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10350" activeTab="1"/>
  </bookViews>
  <sheets>
    <sheet name="汇总版" sheetId="2" r:id="rId1"/>
    <sheet name="0729稿" sheetId="3" r:id="rId2"/>
  </sheets>
  <definedNames>
    <definedName name="_xlnm.Print_Titles" localSheetId="1">'0729稿'!$3:$4</definedName>
    <definedName name="_xlnm.Print_Titles" localSheetId="0">汇总版!$3:$4</definedName>
  </definedNames>
  <calcPr calcId="124519"/>
</workbook>
</file>

<file path=xl/calcChain.xml><?xml version="1.0" encoding="utf-8"?>
<calcChain xmlns="http://schemas.openxmlformats.org/spreadsheetml/2006/main">
  <c r="E31" i="3"/>
  <c r="U42" i="2"/>
  <c r="E42"/>
  <c r="S42"/>
  <c r="R42"/>
  <c r="Q42"/>
  <c r="P42"/>
  <c r="O42"/>
  <c r="N42"/>
</calcChain>
</file>

<file path=xl/sharedStrings.xml><?xml version="1.0" encoding="utf-8"?>
<sst xmlns="http://schemas.openxmlformats.org/spreadsheetml/2006/main" count="318" uniqueCount="173">
  <si>
    <t>附件1</t>
  </si>
  <si>
    <t>序号</t>
  </si>
  <si>
    <t>所属单位</t>
  </si>
  <si>
    <t>专业类别</t>
  </si>
  <si>
    <t>招聘岗位</t>
  </si>
  <si>
    <t>招聘人数</t>
  </si>
  <si>
    <t>应聘条件</t>
  </si>
  <si>
    <t>工作 地点</t>
  </si>
  <si>
    <t>备注</t>
  </si>
  <si>
    <t>集团</t>
  </si>
  <si>
    <t>权属企业</t>
  </si>
  <si>
    <t>腾农</t>
  </si>
  <si>
    <t>润农</t>
  </si>
  <si>
    <t>尚农</t>
  </si>
  <si>
    <t>水利院</t>
  </si>
  <si>
    <t>审计部</t>
  </si>
  <si>
    <t>漳州市范围内</t>
  </si>
  <si>
    <t>风控法务部</t>
  </si>
  <si>
    <t>贸易类</t>
  </si>
  <si>
    <t>农产品贸易</t>
  </si>
  <si>
    <t>环保类</t>
  </si>
  <si>
    <t>环保工程</t>
  </si>
  <si>
    <t>水工设计类</t>
  </si>
  <si>
    <t>水工设计</t>
  </si>
  <si>
    <t>生态环境类</t>
  </si>
  <si>
    <t>水文设计</t>
  </si>
  <si>
    <t>综合行政类</t>
  </si>
  <si>
    <t>行政事务管理</t>
  </si>
  <si>
    <t>财务金融类</t>
  </si>
  <si>
    <t>财务管理</t>
  </si>
  <si>
    <t>党建人事类</t>
  </si>
  <si>
    <t>人力资源</t>
  </si>
  <si>
    <t>党建事务</t>
  </si>
  <si>
    <t>安全管理类</t>
  </si>
  <si>
    <t>安全管理人员</t>
  </si>
  <si>
    <t>监察类</t>
  </si>
  <si>
    <t>纪检监察</t>
  </si>
  <si>
    <t>规划类</t>
  </si>
  <si>
    <t>概（估）算编制人员</t>
  </si>
  <si>
    <t>规划设计</t>
  </si>
  <si>
    <t>水土保持设计</t>
  </si>
  <si>
    <t>水环境设计</t>
  </si>
  <si>
    <t>勘察类</t>
  </si>
  <si>
    <t>土工试验</t>
  </si>
  <si>
    <t>测绘类</t>
  </si>
  <si>
    <t>测绘员</t>
  </si>
  <si>
    <t>宣传类</t>
  </si>
  <si>
    <t>宣传专员</t>
  </si>
  <si>
    <t>工程管理类</t>
  </si>
  <si>
    <t>工程专员</t>
  </si>
  <si>
    <t>会计</t>
  </si>
  <si>
    <t>水利水电工程管理人员</t>
  </si>
  <si>
    <t>工程造价人员</t>
  </si>
  <si>
    <t>年龄35周岁以下，本科及以上学历，工程造价相关专业，2年及以上工程项目预算工作经验,具有独立编制预算文件能力，熟练操作预算通、海迈软件者优先。</t>
  </si>
  <si>
    <t>行政管理类</t>
  </si>
  <si>
    <t>会计核算</t>
  </si>
  <si>
    <t>工程管理</t>
  </si>
  <si>
    <t>审计类</t>
  </si>
  <si>
    <t>审计</t>
  </si>
  <si>
    <t>技术工程及检测类</t>
  </si>
  <si>
    <t>产品质量安全管理</t>
  </si>
  <si>
    <t>电商平台运营管理</t>
  </si>
  <si>
    <t>农产品检验检测</t>
  </si>
  <si>
    <t>线下贸易</t>
  </si>
  <si>
    <t>环境工程</t>
  </si>
  <si>
    <t>合计</t>
  </si>
  <si>
    <t>备注：招聘岗位明确面向2021年应届毕业生的，含离校2年内未就业高校毕业生（即2019届、2020届未就业以社保缴费记录、档案关系、报到证等作为证明材料，社保缴交记录截止2021年7月）及参加基层项目前无工作经历且服务期满考核合格2年内的人员。</t>
  </si>
  <si>
    <t>注：2021年度招聘合计62（51+3中层副职+6省外（含1台籍）+2台籍）人，其中应届32人；第一批招聘46（17+3中层副职+6省外（含1台籍））人，其中应届23人。</t>
  </si>
  <si>
    <t>审计部副经理</t>
    <phoneticPr fontId="14" type="noConversion"/>
  </si>
  <si>
    <t>风控法务部副经理</t>
    <phoneticPr fontId="14" type="noConversion"/>
  </si>
  <si>
    <t>润农贸易（电子商贸）</t>
    <phoneticPr fontId="14" type="noConversion"/>
  </si>
  <si>
    <t>润农贸易副总经理</t>
    <phoneticPr fontId="14" type="noConversion"/>
  </si>
  <si>
    <t>润农贸易集团</t>
    <phoneticPr fontId="14" type="noConversion"/>
  </si>
  <si>
    <t>面向应届毕业生</t>
    <phoneticPr fontId="14" type="noConversion"/>
  </si>
  <si>
    <t>集团总部</t>
    <phoneticPr fontId="14" type="noConversion"/>
  </si>
  <si>
    <t>尚农投资集团</t>
    <phoneticPr fontId="14" type="noConversion"/>
  </si>
  <si>
    <t>腾农水利集团</t>
    <phoneticPr fontId="14" type="noConversion"/>
  </si>
  <si>
    <t>市水利水电勘测设计有限公司</t>
    <phoneticPr fontId="14" type="noConversion"/>
  </si>
  <si>
    <r>
      <t>面向</t>
    </r>
    <r>
      <rPr>
        <sz val="10"/>
        <rFont val="仿宋"/>
        <family val="3"/>
        <charset val="134"/>
      </rPr>
      <t>台籍应届毕业生</t>
    </r>
    <phoneticPr fontId="14" type="noConversion"/>
  </si>
  <si>
    <t>面向应届毕业生</t>
    <phoneticPr fontId="14" type="noConversion"/>
  </si>
  <si>
    <t>面向台籍应届毕业生</t>
    <phoneticPr fontId="14" type="noConversion"/>
  </si>
  <si>
    <t>年龄30周岁及以下，本科及以上学历，财务管理、财务会计、企业财务管理、会计、审计专业，1年以上财务部门工作经验，熟练掌握财务软件及办公软件。</t>
    <phoneticPr fontId="14" type="noConversion"/>
  </si>
  <si>
    <t>年龄40周岁及以下，本科及以上学历，会计、审计、财务管理专业，5年以上大中型企业内部审计、管理会计、财务分析、财务主管等相关工作经验或5年以上会计师事务所工作经验，行业经验丰富，能独立、准确分析财务报表并出具报表审计、熟悉各类审计报告、熟悉税务筹划、财务规范，对企业财务管理有一定的经验、熟悉财税及管理体制改革的法规和政策、具有良好的分析、调研、写作能力。持有高级会计师、注册会计师、国际注册会计师、国际会计师等证书者优先。</t>
    <phoneticPr fontId="14" type="noConversion"/>
  </si>
  <si>
    <r>
      <t>年龄40周岁及以下，本科及以上学历，法律</t>
    </r>
    <r>
      <rPr>
        <sz val="11"/>
        <color theme="1"/>
        <rFont val="仿宋"/>
        <family val="3"/>
        <charset val="134"/>
      </rPr>
      <t>类</t>
    </r>
    <r>
      <rPr>
        <sz val="11"/>
        <rFont val="仿宋"/>
        <family val="3"/>
        <charset val="134"/>
      </rPr>
      <t>专业，熟悉国有资产管理法律法规和风险管控，熟悉“三农”运作、企业投资发展、项目论证、实施及运作,10年以上大中型企业相关从业经验，其中同时满足5年以上风控法务管理工作经验和3年投资运营管理工作经验者优先。</t>
    </r>
    <phoneticPr fontId="14" type="noConversion"/>
  </si>
  <si>
    <t>年龄30周岁及以下，本科及以上学历，中文、汉语言文学、文秘、行政管理、管理学及相关专业，具有2年及以上党政机关或国有企业综合部门工作经验者优先。</t>
    <phoneticPr fontId="14" type="noConversion"/>
  </si>
  <si>
    <t>年龄35周岁及以下,本科及以上学历,劳动与社会保障、劳动关系、人力资源等相关专业，熟悉人力资源管理专业知识，3年以上相关工作经验,具备人力资源工作经验者、有人力资源相关资格证书者优先,中共党员。</t>
    <phoneticPr fontId="14" type="noConversion"/>
  </si>
  <si>
    <t>年龄30周岁及以下，本科及以上学历，中共党员，具有文秘、宣传、新闻媒体工作经验者优先。2年及以上政府机关（含企事业单位）部门文字工作经历优先。</t>
    <phoneticPr fontId="14" type="noConversion"/>
  </si>
  <si>
    <t>年龄35周岁及以下，本科及以上学历，土木工程、工程管理等相关专业，熟悉工程建设知识，5年以上工程管理经验，有中级职称证或国家二级建造师及以上相关证件者优先，高级职称或注册工程师可适当放宽年龄限制。</t>
    <phoneticPr fontId="14" type="noConversion"/>
  </si>
  <si>
    <t>年龄30周岁及以下，全日制本科及以上学历，中共党员，具备良好的文字表达和公文写作能力。</t>
    <phoneticPr fontId="14" type="noConversion"/>
  </si>
  <si>
    <t>年龄30周岁及以下，全日制本科及以上学历，财务管理、财务会计、企业财务管理、会计与审计专业；熟练掌握财务软件及办公软件。</t>
    <phoneticPr fontId="14" type="noConversion"/>
  </si>
  <si>
    <t>年龄40周岁及以下，本科及以上学历，法律、管理、商务贸易等相关专业，熟悉电子商务、仓储物流运营管理、精通电子与智能化技术，熟悉农特产品电商贸易及运营管理。10年以上大中型企业相关从业经验，持有高级电子商务师证书者优先。</t>
    <phoneticPr fontId="14" type="noConversion"/>
  </si>
  <si>
    <t>年龄35周岁及以下，本科及以上学历，法律、审计、财会等相关专业，熟悉法务、审计专业知识，具有5年以上大型企业相关从业经验。</t>
    <phoneticPr fontId="14" type="noConversion"/>
  </si>
  <si>
    <t>年龄30周岁及以下，硕士研究生及以上学历，食品生物技术等相关专业，具有3年以上植物新原料开发、安全性风险评估、市场调研等相关工作经验，具有较强的文字表达与沟通协调能力。</t>
    <phoneticPr fontId="14" type="noConversion"/>
  </si>
  <si>
    <t>年龄40周岁及以下，本科及以上学历，平台维护建设、计算机网络管理、软件开发等相关专业，有电商从业经验和平台建设经验优先。</t>
    <phoneticPr fontId="14" type="noConversion"/>
  </si>
  <si>
    <t>年龄40周岁及以下，本科及以上学历，检验检测、材料应用化学等相关专业，熟悉农产品检测相关知识，3年以上食品行业检验、质量体系管理经验，熟练应用外语者优先。</t>
    <phoneticPr fontId="14" type="noConversion"/>
  </si>
  <si>
    <t>年龄30周岁及以下，本科及以上学历，物流、电子商务等相关专业，具备良好的沟通协调、策划组织能力，有1年以上商贸从业经验者优先。</t>
    <phoneticPr fontId="14" type="noConversion"/>
  </si>
  <si>
    <t>年龄30周岁及以下，全日制本科及以上学历，农业经济、粮油仓储、食品加工等相关专业,了解大宗农产品贸易的商业模式、管理模式,了解粮油收储和相关产业。</t>
    <phoneticPr fontId="14" type="noConversion"/>
  </si>
  <si>
    <t>年龄30周岁及以下，全日制本科及以上学历，中文、文秘、行政管理、公共事业管理、政治学、管理学、汉语言文学、马克思哲学等相关专业，具备扎实的文字功底、良好的口头表达及沟通协调能力，中共党员。</t>
    <phoneticPr fontId="14" type="noConversion"/>
  </si>
  <si>
    <t>年龄30周岁及以下，本科及以上学历，中文、汉语言文学、文秘、行政管理、管理学、经济学、社会学及相关专业，具有1年以上具有党政机关或国有企业综合部门工作经验者优先。</t>
    <phoneticPr fontId="14" type="noConversion"/>
  </si>
  <si>
    <t>年龄35周岁及以下，本科及以上学历，财务管理、财务会计、企业财务管理、会计与审计专业，5年及以上相关工作经验，能独立进行财务核算、申报纳税等；具有较强的成本管理、风险控制和财务分析的能力，熟悉国家财经政策和会计、税务法律法规。有工程类、施工企业公司财务管理经验者优先、中级及以上职称优先。条件优秀者可适当放宽年龄限制。</t>
    <phoneticPr fontId="14" type="noConversion"/>
  </si>
  <si>
    <t>年龄40周岁及以下，本科及以上学历，工民建、土木工程、房屋建筑等相关专业；5年以上工程管理工作经验，有国企或相关工作经验优先，有中级职称证或国家二级建造师及以上相关证件者优先，条件优秀者可适当放宽年龄限制。</t>
    <phoneticPr fontId="14" type="noConversion"/>
  </si>
  <si>
    <t>年龄30周岁及以下，全日制本科及以上学历，安全工程专业等相关专业，具备工程安全管理相关知识。</t>
    <phoneticPr fontId="14" type="noConversion"/>
  </si>
  <si>
    <t>年龄35周岁及以下，本科及以上学历，水利水电工程、工程管理相关专业,2年及以上工程项目管理工作经验，有中级职称证或国家二级建造师及以上相关证件者优先，条件优秀者可适当放宽年龄限制。</t>
    <phoneticPr fontId="14" type="noConversion"/>
  </si>
  <si>
    <t>年龄35周岁及以下，本科及以上学历，会计专业，三年及以上施工单位会计工作经验，具备企业会计或财务管理知识。</t>
    <phoneticPr fontId="14" type="noConversion"/>
  </si>
  <si>
    <t>年龄35周岁及以下，本科及以上学历，环境工程相关专业，具有5年以上环境工程设计经验，且主持过中型环境工程设计项目不少于2项，同时具备注册环保工程师执业资格或高级环保工程师。</t>
    <phoneticPr fontId="14" type="noConversion"/>
  </si>
  <si>
    <t>年龄35周岁及以下,本科及以上学历,水利水电工程相关专业,助理工程师及以上,二年及以上水利工程设计及相关技术工作经验,熟练掌握CAD制图等办公软件。</t>
    <phoneticPr fontId="14" type="noConversion"/>
  </si>
  <si>
    <t>年龄30周岁及以下，全日制硕士研究生毕业及以上，环境工程相关专业，具有生态环境修复项目设计实践经验，熟练掌握AutoCAD绘图及Office办公等软件，具备良好的语言表达能力，善于与建设单位沟通。</t>
    <phoneticPr fontId="14" type="noConversion"/>
  </si>
  <si>
    <t>年龄30周岁及以下，全日制本科及以上学历，水文与水资源工程相关专业，</t>
    <phoneticPr fontId="14" type="noConversion"/>
  </si>
  <si>
    <t>年龄30周岁及以下,全日制本科及以上学历,水利水电工程相关专业,熟练掌握CAD制图等办公软件。</t>
    <phoneticPr fontId="14" type="noConversion"/>
  </si>
  <si>
    <t>年龄30周岁及以下,全日制本科及以上学历,工程造价相关专业。</t>
    <phoneticPr fontId="14" type="noConversion"/>
  </si>
  <si>
    <t>年龄30周岁及以下,全日制本科及以上学历,水文与水资源工程相关专业,熟练掌握CAD制图等办公软件。</t>
    <phoneticPr fontId="14" type="noConversion"/>
  </si>
  <si>
    <t>年龄30周岁及以下,全日制本科及以上学历,水土保持与荒漠化治理专业,熟练掌握CAD制图等办公软件。</t>
    <phoneticPr fontId="14" type="noConversion"/>
  </si>
  <si>
    <t>年龄30周岁及以下,全日制本科及以上学历,环境生态工程相关专业,熟练掌握CAD制图等办公软件。</t>
    <phoneticPr fontId="14" type="noConversion"/>
  </si>
  <si>
    <t>年龄30周岁及以下,全日制本科及以上学历,岩土工程、工程地质相关专业，具备独立操作土工试验的能力，有土工试验工作经验者优先。</t>
    <phoneticPr fontId="14" type="noConversion"/>
  </si>
  <si>
    <t>年龄30岁及以下，全日制本科及以上学历，测绘工程、工程测量等相关专业能适应野外工作，限男性，测绘工程、工程测量等相关专业，能熟练操作GPS、全站仪、水准仪等测绘仪器且熟练掌握CAD制图等办公软件</t>
    <phoneticPr fontId="14" type="noConversion"/>
  </si>
  <si>
    <t>福州已招1名</t>
    <phoneticPr fontId="14" type="noConversion"/>
  </si>
  <si>
    <t>已参加山东济南招聘</t>
    <phoneticPr fontId="14" type="noConversion"/>
  </si>
  <si>
    <t>润农贸易集团</t>
    <phoneticPr fontId="14" type="noConversion"/>
  </si>
  <si>
    <t>尚农投资集团</t>
    <phoneticPr fontId="14" type="noConversion"/>
  </si>
  <si>
    <t>面向应届毕业生
参加福州招聘
已招1人</t>
    <phoneticPr fontId="14" type="noConversion"/>
  </si>
  <si>
    <t>参加福州招聘
已招2名</t>
    <phoneticPr fontId="14" type="noConversion"/>
  </si>
  <si>
    <t>（含应届32名，其中台籍3名）。参加济南、福州招聘6人（其中三个应届）。</t>
    <phoneticPr fontId="14" type="noConversion"/>
  </si>
  <si>
    <t xml:space="preserve">  漳州农业发展集团有限公司 2021年度第一批次招聘计划</t>
    <phoneticPr fontId="14" type="noConversion"/>
  </si>
  <si>
    <t>面向应届毕业生参加福州招聘
已招1人</t>
    <phoneticPr fontId="14" type="noConversion"/>
  </si>
  <si>
    <t>漳州市范围内</t>
    <phoneticPr fontId="14" type="noConversion"/>
  </si>
  <si>
    <t>面向应届毕业生</t>
    <phoneticPr fontId="14" type="noConversion"/>
  </si>
  <si>
    <r>
      <t>年龄30周岁及以下，本科及以上学历，财务管理、财务会计、企业财务管理、会计、审计专业，</t>
    </r>
    <r>
      <rPr>
        <sz val="11"/>
        <color rgb="FFFF0000"/>
        <rFont val="仿宋"/>
        <family val="3"/>
        <charset val="134"/>
      </rPr>
      <t>有相关财务工作经验</t>
    </r>
    <r>
      <rPr>
        <sz val="11"/>
        <rFont val="仿宋"/>
        <family val="3"/>
        <charset val="134"/>
      </rPr>
      <t>，熟练掌握财务软件及办公软件。</t>
    </r>
    <phoneticPr fontId="14" type="noConversion"/>
  </si>
  <si>
    <t>润农贸易集团</t>
    <phoneticPr fontId="14" type="noConversion"/>
  </si>
  <si>
    <t>润农贸易集团</t>
    <phoneticPr fontId="14" type="noConversion"/>
  </si>
  <si>
    <t>市水利水电勘测设计有限公司</t>
    <phoneticPr fontId="14" type="noConversion"/>
  </si>
  <si>
    <t>市水利水电勘测设计有限公司</t>
    <phoneticPr fontId="14" type="noConversion"/>
  </si>
  <si>
    <t>年龄30周岁及以下，全日制本科及以上学历，环境工程相关专业。</t>
    <phoneticPr fontId="14" type="noConversion"/>
  </si>
  <si>
    <t>（含应届16名，其中台籍2名）。</t>
    <phoneticPr fontId="14" type="noConversion"/>
  </si>
  <si>
    <t>年龄35周岁以下，本科及以上学历，工程造价相关专业，有2年及以上工程项目预算工作经验,具有独立编制预算文件能力，熟练操作预算通、海迈软件者优先。</t>
    <phoneticPr fontId="14" type="noConversion"/>
  </si>
  <si>
    <t>年龄35周岁及以下,本科及以上学历,水利水电工程相关专业,助理工程师及以上,有2年及以上水利工程设计及相关技术工作经验,熟练掌握CAD制图等办公软件。</t>
    <phoneticPr fontId="14" type="noConversion"/>
  </si>
  <si>
    <r>
      <t>年龄30周岁及以下，本科及以上学历，财务管理、财务会计、企业财务管理、会计、审计专业，</t>
    </r>
    <r>
      <rPr>
        <sz val="11"/>
        <color rgb="FFFF0000"/>
        <rFont val="仿宋"/>
        <family val="3"/>
        <charset val="134"/>
      </rPr>
      <t>有1年及以上相关财务工作经验</t>
    </r>
    <r>
      <rPr>
        <sz val="11"/>
        <rFont val="仿宋"/>
        <family val="3"/>
        <charset val="134"/>
      </rPr>
      <t>，熟练掌握财务软件及办公软件。</t>
    </r>
    <phoneticPr fontId="14" type="noConversion"/>
  </si>
  <si>
    <t>年龄40周岁及以下，本科及以上学历，检验检测、材料应用化学等相关专业，熟悉农产品检测相关知识，有3年及以上食品行业检验、质量体系管理经验，熟练应用外语者优先。</t>
    <phoneticPr fontId="14" type="noConversion"/>
  </si>
  <si>
    <t>年龄35周岁及以下,本科及以上学历,劳动与社会保障、劳动关系、人力资源等相关专业，有3年及以上人力资源工作经验，熟悉人力资源管理专业知识，有人力资源相关资格证书者优先。</t>
    <phoneticPr fontId="14" type="noConversion"/>
  </si>
  <si>
    <t>备注：招聘岗位明确面向2021年应届毕业生的，含离校2年内未就业高校毕业生（即2019届、2020届未就业以社保缴费记录、档案关系、报到证等作为证明材料，社保缴交记录截止2021年8月）及参加基层项目前无工作经历且服务期满考核合格2年内的人员。</t>
    <phoneticPr fontId="14" type="noConversion"/>
  </si>
  <si>
    <t>年龄30岁及以下，全日制本科及以上学历，测绘工程、工程测量等相关专业能适应野外工作，限男性，测绘工程、工程测量等相关专业，能熟练操作GPS、全站仪、水准仪等测绘仪器且熟练掌握CAD制图等办公软件。</t>
    <phoneticPr fontId="14" type="noConversion"/>
  </si>
  <si>
    <t>年龄30周岁及以下，本科及以上学历，物流、电子商务等相关专业，具备良好的沟通协调、策划组织能力，有1年及以上商贸从业经验。</t>
    <phoneticPr fontId="14" type="noConversion"/>
  </si>
  <si>
    <t>年龄30周岁及以下，本科及以上学历，中共党员，具有文秘、宣传、新闻媒体工作经验者优先。有2年及以上机关企事业单位文字工作经验者优先。</t>
    <phoneticPr fontId="14" type="noConversion"/>
  </si>
  <si>
    <r>
      <t>年龄40周岁及以下，本科及以上学历，法律</t>
    </r>
    <r>
      <rPr>
        <sz val="11"/>
        <color theme="1"/>
        <rFont val="仿宋"/>
        <family val="3"/>
        <charset val="134"/>
      </rPr>
      <t>类</t>
    </r>
    <r>
      <rPr>
        <sz val="11"/>
        <rFont val="仿宋"/>
        <family val="3"/>
        <charset val="134"/>
      </rPr>
      <t>专业，有10年以上大中型企业相关从业经验，熟悉国有资产管理法律法规和风险管控，熟悉“三农”运作</t>
    </r>
    <r>
      <rPr>
        <sz val="11"/>
        <color rgb="FFFF0000"/>
        <rFont val="仿宋"/>
        <family val="3"/>
        <charset val="134"/>
      </rPr>
      <t>,具有5年及以上风控法务管理工作经验者优先。符合条件者可直接进入面试。</t>
    </r>
    <phoneticPr fontId="14" type="noConversion"/>
  </si>
  <si>
    <r>
      <t>年龄40周岁及以下，本科及以上学历，法律、管理、商务贸易等相关专业，熟悉电子商务、仓储物流运营管理、精通电子与智能化技术，熟悉农特产品电商贸易及运营管理。有10年及以上大中型企业从业经验，持有高级电子商务师证书者优先。</t>
    </r>
    <r>
      <rPr>
        <sz val="11"/>
        <color rgb="FFFF0000"/>
        <rFont val="仿宋"/>
        <family val="3"/>
        <charset val="134"/>
      </rPr>
      <t>符合条件者可直接进入面试。</t>
    </r>
    <phoneticPr fontId="14" type="noConversion"/>
  </si>
  <si>
    <t>年龄40周岁及以下，本科及以上学历，平台维护建设、计算机网络管理、软件开发等相关专业，有电商从业经验和平台建设经验者优先。</t>
    <phoneticPr fontId="14" type="noConversion"/>
  </si>
  <si>
    <t>年龄30周岁及以下，全日制本科及以上学历，经济与贸易、市场营销、国际金融、国际结算等相关专业，中共党员。</t>
    <phoneticPr fontId="14" type="noConversion"/>
  </si>
  <si>
    <t>年龄30周岁及以下，全日制本科及以上学历，经济与贸易、市场营销、国际金融、国际结算等相关专业。</t>
    <phoneticPr fontId="14" type="noConversion"/>
  </si>
  <si>
    <r>
      <t>年龄40周岁及以下，本科及以上学历，会计、审计、财务管理专业，有5年</t>
    </r>
    <r>
      <rPr>
        <sz val="11"/>
        <color rgb="FFFF0000"/>
        <rFont val="仿宋"/>
        <family val="3"/>
        <charset val="134"/>
      </rPr>
      <t>及</t>
    </r>
    <r>
      <rPr>
        <sz val="11"/>
        <color theme="1"/>
        <rFont val="仿宋"/>
        <family val="3"/>
        <charset val="134"/>
      </rPr>
      <t>以上大中型企业内部审计、财务管理、财务分析等相关工作经验，能独立、准确分析财务报表、熟悉审计流程，熟悉财税及审计相关政策和法规。持有高级会计师、注册会计师、国际注册会计师、国际会计师等证书者优先。</t>
    </r>
    <r>
      <rPr>
        <sz val="11"/>
        <color rgb="FFFF0000"/>
        <rFont val="仿宋"/>
        <family val="3"/>
        <charset val="134"/>
      </rPr>
      <t>符合条件者可直接进入面试。</t>
    </r>
    <phoneticPr fontId="14" type="noConversion"/>
  </si>
  <si>
    <t>年龄30周岁及以下，本科及以上学历，中文、汉语言文学、文秘、行政管理、管理学及相关专业，有2年及以上机关企事业单位相关工作经验。</t>
    <phoneticPr fontId="14" type="noConversion"/>
  </si>
  <si>
    <t>年龄40周岁及以下，本科及以上学历，工民建、土木工程、房屋建筑等相关专业；5年以上工程管理工作经验，有中级职称证或国家二级建造师及以上相关证件者优先，条件优秀者可适当放宽年龄限制。</t>
    <phoneticPr fontId="14" type="noConversion"/>
  </si>
  <si>
    <r>
      <t>集团</t>
    </r>
    <r>
      <rPr>
        <sz val="11"/>
        <color rgb="FFFF0000"/>
        <rFont val="仿宋"/>
        <family val="3"/>
        <charset val="134"/>
      </rPr>
      <t>本</t>
    </r>
    <r>
      <rPr>
        <sz val="11"/>
        <rFont val="仿宋"/>
        <family val="3"/>
        <charset val="134"/>
      </rPr>
      <t>部</t>
    </r>
    <phoneticPr fontId="14" type="noConversion"/>
  </si>
  <si>
    <t xml:space="preserve">  漳州农业发展集团有限公司 2021年度员工招聘计划表</t>
    <phoneticPr fontId="14" type="noConversion"/>
  </si>
  <si>
    <r>
      <t>年龄30周岁及以下，本科及以上学历，中文、汉语言文学、文秘、行政管理、管理学、经济学、社会学及相关专业，具有机关企事业</t>
    </r>
    <r>
      <rPr>
        <sz val="11"/>
        <color rgb="FFFF0000"/>
        <rFont val="仿宋"/>
        <family val="3"/>
        <charset val="134"/>
      </rPr>
      <t>单位</t>
    </r>
    <r>
      <rPr>
        <sz val="11"/>
        <rFont val="仿宋"/>
        <family val="3"/>
        <charset val="134"/>
      </rPr>
      <t>相关工作经验者优先。</t>
    </r>
    <phoneticPr fontId="14" type="noConversion"/>
  </si>
  <si>
    <t>人力专员</t>
    <phoneticPr fontId="14" type="noConversion"/>
  </si>
  <si>
    <t>行政专员</t>
    <phoneticPr fontId="14" type="noConversion"/>
  </si>
  <si>
    <t>财务专员</t>
    <phoneticPr fontId="14" type="noConversion"/>
  </si>
  <si>
    <t>环境工程设计师</t>
    <phoneticPr fontId="14" type="noConversion"/>
  </si>
  <si>
    <t>环境工程设计员</t>
    <phoneticPr fontId="14" type="noConversion"/>
  </si>
  <si>
    <t>土工试验员</t>
    <phoneticPr fontId="14" type="noConversion"/>
  </si>
  <si>
    <t>年龄30周岁及以下,全日制本科及以上学历,水文与水资源工程相关专业,熟练掌握CAD制图等办公软件。</t>
    <phoneticPr fontId="14" type="noConversion"/>
  </si>
  <si>
    <t>水工设计员</t>
    <phoneticPr fontId="14" type="noConversion"/>
  </si>
  <si>
    <t>概（估）算编制员</t>
    <phoneticPr fontId="14" type="noConversion"/>
  </si>
  <si>
    <t>水工设计师</t>
    <phoneticPr fontId="14" type="noConversion"/>
  </si>
  <si>
    <t>环保工程设计员</t>
    <phoneticPr fontId="14" type="noConversion"/>
  </si>
  <si>
    <t>农产品贸易专员</t>
    <phoneticPr fontId="14" type="noConversion"/>
  </si>
  <si>
    <t>线下贸易专员</t>
    <phoneticPr fontId="14" type="noConversion"/>
  </si>
  <si>
    <t>农产品检验检测专员</t>
    <phoneticPr fontId="14" type="noConversion"/>
  </si>
  <si>
    <t>电商平台运营管理专员</t>
    <phoneticPr fontId="14" type="noConversion"/>
  </si>
  <si>
    <t>水利规划员</t>
    <phoneticPr fontId="14" type="noConversion"/>
  </si>
  <si>
    <t>副总经理</t>
    <phoneticPr fontId="14" type="noConversion"/>
  </si>
  <si>
    <t>年龄40周岁及以下，本科及以上学历，环境工程相关专业，有5年及以上环境工程设计经验，且主持过中型环境工程设计项目不少于2项，具备注册环保工程师执业资格或高级环保工程师。</t>
    <phoneticPr fontId="14" type="noConversion"/>
  </si>
  <si>
    <t>行政专员</t>
    <phoneticPr fontId="14" type="noConversion"/>
  </si>
  <si>
    <t>工程管理专员</t>
    <phoneticPr fontId="1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</si>
</sst>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22"/>
      <name val="宋体"/>
      <family val="3"/>
      <charset val="134"/>
    </font>
    <font>
      <sz val="12"/>
      <name val="黑体"/>
      <family val="3"/>
      <charset val="134"/>
    </font>
    <font>
      <sz val="20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name val="仿宋"/>
      <family val="3"/>
      <charset val="134"/>
    </font>
    <font>
      <sz val="10"/>
      <name val="仿宋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9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workbookViewId="0">
      <pane ySplit="4" topLeftCell="A5" activePane="bottomLeft" state="frozen"/>
      <selection pane="bottomLeft" sqref="A1:XFD1048576"/>
    </sheetView>
  </sheetViews>
  <sheetFormatPr defaultColWidth="9" defaultRowHeight="13.5"/>
  <cols>
    <col min="1" max="1" width="5.5" customWidth="1"/>
    <col min="2" max="2" width="6.125" customWidth="1"/>
    <col min="3" max="3" width="8.375" hidden="1" customWidth="1"/>
    <col min="4" max="4" width="10.875" customWidth="1"/>
    <col min="5" max="5" width="5.875" customWidth="1"/>
    <col min="6" max="6" width="7" customWidth="1"/>
    <col min="7" max="7" width="9.75" customWidth="1"/>
    <col min="8" max="8" width="8.375" customWidth="1"/>
    <col min="9" max="10" width="10.125" customWidth="1"/>
    <col min="11" max="11" width="36.625" customWidth="1"/>
    <col min="12" max="12" width="6.875" customWidth="1"/>
    <col min="13" max="13" width="16.375" customWidth="1"/>
    <col min="14" max="14" width="5.75" hidden="1" customWidth="1"/>
    <col min="15" max="15" width="6.875" style="2" hidden="1" customWidth="1"/>
    <col min="16" max="16" width="8.75" style="2" hidden="1" customWidth="1"/>
    <col min="17" max="17" width="9.375" style="2" hidden="1" customWidth="1"/>
    <col min="18" max="18" width="9.5" style="2" hidden="1" customWidth="1"/>
    <col min="19" max="19" width="10.125" style="2" hidden="1" customWidth="1"/>
    <col min="20" max="20" width="8.125" customWidth="1"/>
    <col min="21" max="21" width="5.375" customWidth="1"/>
  </cols>
  <sheetData>
    <row r="1" spans="1:20" ht="14.25">
      <c r="A1" s="64" t="s">
        <v>0</v>
      </c>
      <c r="B1" s="64"/>
      <c r="C1" s="64"/>
    </row>
    <row r="2" spans="1:20" s="1" customFormat="1" ht="27" customHeight="1">
      <c r="A2" s="65" t="s">
        <v>122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O2" s="12"/>
      <c r="P2" s="12"/>
      <c r="Q2" s="12"/>
      <c r="R2" s="12"/>
      <c r="S2" s="12"/>
    </row>
    <row r="3" spans="1:20" ht="18.75" customHeight="1">
      <c r="A3" s="79" t="s">
        <v>1</v>
      </c>
      <c r="B3" s="77" t="s">
        <v>2</v>
      </c>
      <c r="C3" s="86" t="s">
        <v>3</v>
      </c>
      <c r="D3" s="79" t="s">
        <v>4</v>
      </c>
      <c r="E3" s="75" t="s">
        <v>5</v>
      </c>
      <c r="F3" s="82" t="s">
        <v>6</v>
      </c>
      <c r="G3" s="83"/>
      <c r="H3" s="83"/>
      <c r="I3" s="83"/>
      <c r="J3" s="83"/>
      <c r="K3" s="83"/>
      <c r="L3" s="77" t="s">
        <v>7</v>
      </c>
      <c r="M3" s="79" t="s">
        <v>8</v>
      </c>
      <c r="O3" s="81" t="s">
        <v>9</v>
      </c>
      <c r="P3" s="66" t="s">
        <v>10</v>
      </c>
      <c r="Q3" s="67"/>
      <c r="R3" s="67"/>
      <c r="S3" s="68"/>
    </row>
    <row r="4" spans="1:20" ht="33" customHeight="1">
      <c r="A4" s="80"/>
      <c r="B4" s="78"/>
      <c r="C4" s="87"/>
      <c r="D4" s="80"/>
      <c r="E4" s="76"/>
      <c r="F4" s="84"/>
      <c r="G4" s="85"/>
      <c r="H4" s="85"/>
      <c r="I4" s="85"/>
      <c r="J4" s="85"/>
      <c r="K4" s="85"/>
      <c r="L4" s="78"/>
      <c r="M4" s="80"/>
      <c r="O4" s="81"/>
      <c r="P4" s="13" t="s">
        <v>11</v>
      </c>
      <c r="Q4" s="13" t="s">
        <v>12</v>
      </c>
      <c r="R4" s="13" t="s">
        <v>13</v>
      </c>
      <c r="S4" s="18" t="s">
        <v>14</v>
      </c>
    </row>
    <row r="5" spans="1:20" ht="87.75" customHeight="1">
      <c r="A5" s="3">
        <v>1</v>
      </c>
      <c r="B5" s="101" t="s">
        <v>74</v>
      </c>
      <c r="C5" s="4" t="s">
        <v>15</v>
      </c>
      <c r="D5" s="37" t="s">
        <v>68</v>
      </c>
      <c r="E5" s="40">
        <v>1</v>
      </c>
      <c r="F5" s="69" t="s">
        <v>82</v>
      </c>
      <c r="G5" s="70"/>
      <c r="H5" s="70"/>
      <c r="I5" s="70"/>
      <c r="J5" s="70"/>
      <c r="K5" s="71"/>
      <c r="L5" s="26" t="s">
        <v>16</v>
      </c>
      <c r="M5" s="41"/>
      <c r="O5" s="13">
        <v>1</v>
      </c>
      <c r="P5" s="13"/>
      <c r="Q5" s="13"/>
      <c r="R5" s="13"/>
      <c r="S5" s="18"/>
    </row>
    <row r="6" spans="1:20" ht="48.75" customHeight="1">
      <c r="A6" s="3">
        <v>2</v>
      </c>
      <c r="B6" s="102"/>
      <c r="C6" s="5" t="s">
        <v>17</v>
      </c>
      <c r="D6" s="37" t="s">
        <v>69</v>
      </c>
      <c r="E6" s="40">
        <v>1</v>
      </c>
      <c r="F6" s="72" t="s">
        <v>83</v>
      </c>
      <c r="G6" s="73"/>
      <c r="H6" s="73"/>
      <c r="I6" s="73"/>
      <c r="J6" s="73"/>
      <c r="K6" s="74"/>
      <c r="L6" s="26" t="s">
        <v>16</v>
      </c>
      <c r="M6" s="41"/>
      <c r="O6" s="13">
        <v>1</v>
      </c>
      <c r="P6" s="13"/>
      <c r="Q6" s="13"/>
      <c r="R6" s="13"/>
      <c r="S6" s="18"/>
    </row>
    <row r="7" spans="1:20" ht="41.25" customHeight="1">
      <c r="A7" s="22">
        <v>3</v>
      </c>
      <c r="B7" s="102"/>
      <c r="C7" s="4" t="s">
        <v>26</v>
      </c>
      <c r="D7" s="37" t="s">
        <v>27</v>
      </c>
      <c r="E7" s="42">
        <v>1</v>
      </c>
      <c r="F7" s="72" t="s">
        <v>84</v>
      </c>
      <c r="G7" s="73"/>
      <c r="H7" s="73"/>
      <c r="I7" s="73"/>
      <c r="J7" s="73"/>
      <c r="K7" s="73"/>
      <c r="L7" s="26" t="s">
        <v>16</v>
      </c>
      <c r="M7" s="43"/>
      <c r="N7" s="15"/>
      <c r="O7" s="13">
        <v>1</v>
      </c>
      <c r="P7" s="13"/>
      <c r="Q7" s="13"/>
      <c r="R7" s="13"/>
      <c r="S7" s="13"/>
    </row>
    <row r="8" spans="1:20" ht="49.5" customHeight="1">
      <c r="A8" s="38">
        <v>4</v>
      </c>
      <c r="B8" s="102"/>
      <c r="C8" s="8" t="s">
        <v>30</v>
      </c>
      <c r="D8" s="40" t="s">
        <v>31</v>
      </c>
      <c r="E8" s="40">
        <v>1</v>
      </c>
      <c r="F8" s="72" t="s">
        <v>85</v>
      </c>
      <c r="G8" s="73"/>
      <c r="H8" s="73"/>
      <c r="I8" s="73"/>
      <c r="J8" s="73"/>
      <c r="K8" s="73"/>
      <c r="L8" s="26" t="s">
        <v>16</v>
      </c>
      <c r="M8" s="43"/>
      <c r="N8" s="15"/>
      <c r="O8" s="19">
        <v>1</v>
      </c>
      <c r="P8" s="13"/>
      <c r="Q8" s="13"/>
      <c r="R8" s="13"/>
      <c r="S8" s="13"/>
    </row>
    <row r="9" spans="1:20" ht="38.25" customHeight="1">
      <c r="A9" s="38">
        <v>5</v>
      </c>
      <c r="B9" s="102"/>
      <c r="C9" s="4" t="s">
        <v>46</v>
      </c>
      <c r="D9" s="37" t="s">
        <v>47</v>
      </c>
      <c r="E9" s="37">
        <v>1</v>
      </c>
      <c r="F9" s="72" t="s">
        <v>86</v>
      </c>
      <c r="G9" s="73"/>
      <c r="H9" s="73"/>
      <c r="I9" s="73"/>
      <c r="J9" s="73"/>
      <c r="K9" s="73"/>
      <c r="L9" s="26" t="s">
        <v>16</v>
      </c>
      <c r="M9" s="26"/>
      <c r="N9" s="15"/>
      <c r="O9" s="13">
        <v>1</v>
      </c>
      <c r="P9" s="13"/>
      <c r="Q9" s="14"/>
      <c r="R9" s="18"/>
      <c r="S9" s="14"/>
    </row>
    <row r="10" spans="1:20" ht="48.75" customHeight="1">
      <c r="A10" s="38">
        <v>6</v>
      </c>
      <c r="B10" s="102"/>
      <c r="C10" s="35" t="s">
        <v>48</v>
      </c>
      <c r="D10" s="44" t="s">
        <v>49</v>
      </c>
      <c r="E10" s="45">
        <v>1</v>
      </c>
      <c r="F10" s="72" t="s">
        <v>87</v>
      </c>
      <c r="G10" s="73"/>
      <c r="H10" s="73"/>
      <c r="I10" s="73"/>
      <c r="J10" s="73"/>
      <c r="K10" s="73"/>
      <c r="L10" s="26" t="s">
        <v>16</v>
      </c>
      <c r="M10" s="26"/>
      <c r="N10" s="15"/>
      <c r="O10" s="13">
        <v>1</v>
      </c>
      <c r="P10" s="13"/>
      <c r="Q10" s="14"/>
      <c r="R10" s="14"/>
      <c r="S10" s="14"/>
    </row>
    <row r="11" spans="1:20" ht="42" customHeight="1">
      <c r="A11" s="38">
        <v>7</v>
      </c>
      <c r="B11" s="103"/>
      <c r="C11" s="4" t="s">
        <v>35</v>
      </c>
      <c r="D11" s="37" t="s">
        <v>36</v>
      </c>
      <c r="E11" s="40">
        <v>1</v>
      </c>
      <c r="F11" s="72" t="s">
        <v>88</v>
      </c>
      <c r="G11" s="73"/>
      <c r="H11" s="73"/>
      <c r="I11" s="73"/>
      <c r="J11" s="73"/>
      <c r="K11" s="73"/>
      <c r="L11" s="26" t="s">
        <v>16</v>
      </c>
      <c r="M11" s="46" t="s">
        <v>73</v>
      </c>
      <c r="N11" s="15">
        <v>1</v>
      </c>
      <c r="O11" s="13">
        <v>1</v>
      </c>
      <c r="P11" s="13"/>
      <c r="Q11" s="14"/>
      <c r="R11" s="18"/>
      <c r="S11" s="14"/>
    </row>
    <row r="12" spans="1:20" ht="53.25" customHeight="1">
      <c r="A12" s="38">
        <v>8</v>
      </c>
      <c r="B12" s="34" t="s">
        <v>72</v>
      </c>
      <c r="C12" s="21" t="s">
        <v>70</v>
      </c>
      <c r="D12" s="47" t="s">
        <v>71</v>
      </c>
      <c r="E12" s="48">
        <v>1</v>
      </c>
      <c r="F12" s="69" t="s">
        <v>90</v>
      </c>
      <c r="G12" s="70"/>
      <c r="H12" s="70"/>
      <c r="I12" s="70"/>
      <c r="J12" s="70"/>
      <c r="K12" s="71"/>
      <c r="L12" s="26" t="s">
        <v>16</v>
      </c>
      <c r="M12" s="41"/>
      <c r="O12" s="14"/>
      <c r="P12" s="13"/>
      <c r="Q12" s="13">
        <v>1</v>
      </c>
      <c r="R12" s="13"/>
      <c r="S12" s="18"/>
    </row>
    <row r="13" spans="1:20" ht="38.25" customHeight="1">
      <c r="A13" s="38">
        <v>9</v>
      </c>
      <c r="B13" s="101" t="s">
        <v>117</v>
      </c>
      <c r="C13" s="4" t="s">
        <v>57</v>
      </c>
      <c r="D13" s="37" t="s">
        <v>58</v>
      </c>
      <c r="E13" s="37">
        <v>1</v>
      </c>
      <c r="F13" s="72" t="s">
        <v>91</v>
      </c>
      <c r="G13" s="73"/>
      <c r="H13" s="73"/>
      <c r="I13" s="73"/>
      <c r="J13" s="73"/>
      <c r="K13" s="73"/>
      <c r="L13" s="26" t="s">
        <v>16</v>
      </c>
      <c r="M13" s="26"/>
      <c r="N13" s="15"/>
      <c r="O13" s="13"/>
      <c r="P13" s="13"/>
      <c r="Q13" s="13">
        <v>1</v>
      </c>
      <c r="R13" s="13"/>
      <c r="S13" s="13"/>
    </row>
    <row r="14" spans="1:20" ht="47.25" customHeight="1">
      <c r="A14" s="38">
        <v>10</v>
      </c>
      <c r="B14" s="102"/>
      <c r="C14" s="6" t="s">
        <v>59</v>
      </c>
      <c r="D14" s="28" t="s">
        <v>60</v>
      </c>
      <c r="E14" s="28">
        <v>1</v>
      </c>
      <c r="F14" s="88" t="s">
        <v>92</v>
      </c>
      <c r="G14" s="89"/>
      <c r="H14" s="89"/>
      <c r="I14" s="89"/>
      <c r="J14" s="89"/>
      <c r="K14" s="90"/>
      <c r="L14" s="29" t="s">
        <v>16</v>
      </c>
      <c r="M14" s="26" t="s">
        <v>116</v>
      </c>
      <c r="N14" s="15"/>
      <c r="O14" s="13"/>
      <c r="P14" s="13"/>
      <c r="Q14" s="13">
        <v>1</v>
      </c>
      <c r="R14" s="13"/>
      <c r="S14" s="13"/>
      <c r="T14" s="33"/>
    </row>
    <row r="15" spans="1:20" ht="41.25" customHeight="1">
      <c r="A15" s="38">
        <v>11</v>
      </c>
      <c r="B15" s="102"/>
      <c r="C15" s="91" t="s">
        <v>59</v>
      </c>
      <c r="D15" s="26" t="s">
        <v>61</v>
      </c>
      <c r="E15" s="37">
        <v>1</v>
      </c>
      <c r="F15" s="72" t="s">
        <v>93</v>
      </c>
      <c r="G15" s="73"/>
      <c r="H15" s="73"/>
      <c r="I15" s="73"/>
      <c r="J15" s="73"/>
      <c r="K15" s="73"/>
      <c r="L15" s="26" t="s">
        <v>16</v>
      </c>
      <c r="M15" s="26"/>
      <c r="N15" s="15"/>
      <c r="O15" s="13"/>
      <c r="P15" s="13"/>
      <c r="Q15" s="13">
        <v>1</v>
      </c>
      <c r="R15" s="13"/>
      <c r="S15" s="13"/>
    </row>
    <row r="16" spans="1:20" ht="43.5" customHeight="1">
      <c r="A16" s="38">
        <v>12</v>
      </c>
      <c r="B16" s="102"/>
      <c r="C16" s="91"/>
      <c r="D16" s="37" t="s">
        <v>62</v>
      </c>
      <c r="E16" s="37">
        <v>1</v>
      </c>
      <c r="F16" s="72" t="s">
        <v>94</v>
      </c>
      <c r="G16" s="73"/>
      <c r="H16" s="73"/>
      <c r="I16" s="73"/>
      <c r="J16" s="73"/>
      <c r="K16" s="73"/>
      <c r="L16" s="26" t="s">
        <v>16</v>
      </c>
      <c r="M16" s="26"/>
      <c r="N16" s="15"/>
      <c r="O16" s="13"/>
      <c r="P16" s="13"/>
      <c r="Q16" s="13">
        <v>1</v>
      </c>
      <c r="R16" s="13"/>
      <c r="S16" s="13"/>
    </row>
    <row r="17" spans="1:21" ht="39" customHeight="1">
      <c r="A17" s="38">
        <v>13</v>
      </c>
      <c r="B17" s="102"/>
      <c r="C17" s="36"/>
      <c r="D17" s="37" t="s">
        <v>63</v>
      </c>
      <c r="E17" s="37">
        <v>1</v>
      </c>
      <c r="F17" s="72" t="s">
        <v>95</v>
      </c>
      <c r="G17" s="73"/>
      <c r="H17" s="73"/>
      <c r="I17" s="73"/>
      <c r="J17" s="73"/>
      <c r="K17" s="73"/>
      <c r="L17" s="26" t="s">
        <v>16</v>
      </c>
      <c r="M17" s="26"/>
      <c r="N17" s="15"/>
      <c r="O17" s="13"/>
      <c r="P17" s="13"/>
      <c r="Q17" s="13">
        <v>1</v>
      </c>
      <c r="R17" s="13"/>
      <c r="S17" s="13"/>
    </row>
    <row r="18" spans="1:21" ht="42.75" customHeight="1">
      <c r="A18" s="38">
        <v>14</v>
      </c>
      <c r="B18" s="102"/>
      <c r="C18" s="6" t="s">
        <v>18</v>
      </c>
      <c r="D18" s="37" t="s">
        <v>19</v>
      </c>
      <c r="E18" s="48">
        <v>1</v>
      </c>
      <c r="F18" s="69" t="s">
        <v>96</v>
      </c>
      <c r="G18" s="70"/>
      <c r="H18" s="70"/>
      <c r="I18" s="70"/>
      <c r="J18" s="70"/>
      <c r="K18" s="71"/>
      <c r="L18" s="26" t="s">
        <v>16</v>
      </c>
      <c r="M18" s="26" t="s">
        <v>80</v>
      </c>
      <c r="N18" s="15">
        <v>1</v>
      </c>
      <c r="O18" s="14"/>
      <c r="P18" s="13"/>
      <c r="Q18" s="24">
        <v>1</v>
      </c>
      <c r="R18" s="13"/>
      <c r="S18" s="18"/>
    </row>
    <row r="19" spans="1:21" ht="39" customHeight="1">
      <c r="A19" s="38">
        <v>15</v>
      </c>
      <c r="B19" s="102"/>
      <c r="C19" s="20" t="s">
        <v>28</v>
      </c>
      <c r="D19" s="37" t="s">
        <v>29</v>
      </c>
      <c r="E19" s="37">
        <v>1</v>
      </c>
      <c r="F19" s="72" t="s">
        <v>89</v>
      </c>
      <c r="G19" s="73"/>
      <c r="H19" s="73"/>
      <c r="I19" s="73"/>
      <c r="J19" s="73"/>
      <c r="K19" s="73"/>
      <c r="L19" s="26" t="s">
        <v>16</v>
      </c>
      <c r="M19" s="46" t="s">
        <v>73</v>
      </c>
      <c r="N19" s="15">
        <v>1</v>
      </c>
      <c r="O19" s="23"/>
      <c r="P19" s="23"/>
      <c r="Q19" s="23">
        <v>1</v>
      </c>
      <c r="R19" s="19"/>
      <c r="S19" s="14"/>
    </row>
    <row r="20" spans="1:21" ht="47.25" customHeight="1">
      <c r="A20" s="38">
        <v>16</v>
      </c>
      <c r="B20" s="103"/>
      <c r="C20" s="36"/>
      <c r="D20" s="37" t="s">
        <v>32</v>
      </c>
      <c r="E20" s="49">
        <v>1</v>
      </c>
      <c r="F20" s="72" t="s">
        <v>97</v>
      </c>
      <c r="G20" s="73"/>
      <c r="H20" s="73"/>
      <c r="I20" s="73"/>
      <c r="J20" s="73"/>
      <c r="K20" s="73"/>
      <c r="L20" s="26" t="s">
        <v>16</v>
      </c>
      <c r="M20" s="46" t="s">
        <v>73</v>
      </c>
      <c r="N20" s="15">
        <v>1</v>
      </c>
      <c r="O20" s="23"/>
      <c r="P20" s="23"/>
      <c r="Q20" s="23">
        <v>1</v>
      </c>
      <c r="R20" s="18"/>
      <c r="S20" s="23"/>
    </row>
    <row r="21" spans="1:21" ht="38.25" customHeight="1">
      <c r="A21" s="38">
        <v>17</v>
      </c>
      <c r="B21" s="101" t="s">
        <v>75</v>
      </c>
      <c r="C21" s="4" t="s">
        <v>54</v>
      </c>
      <c r="D21" s="40" t="s">
        <v>27</v>
      </c>
      <c r="E21" s="44">
        <v>1</v>
      </c>
      <c r="F21" s="72" t="s">
        <v>98</v>
      </c>
      <c r="G21" s="73"/>
      <c r="H21" s="73"/>
      <c r="I21" s="73"/>
      <c r="J21" s="73"/>
      <c r="K21" s="73"/>
      <c r="L21" s="26" t="s">
        <v>16</v>
      </c>
      <c r="M21" s="43"/>
      <c r="N21" s="15"/>
      <c r="O21" s="13"/>
      <c r="P21" s="13"/>
      <c r="Q21" s="13"/>
      <c r="R21" s="19">
        <v>1</v>
      </c>
      <c r="S21" s="13"/>
    </row>
    <row r="22" spans="1:21" ht="66.75" customHeight="1">
      <c r="A22" s="38">
        <v>18</v>
      </c>
      <c r="B22" s="103"/>
      <c r="C22" s="4" t="s">
        <v>28</v>
      </c>
      <c r="D22" s="37" t="s">
        <v>55</v>
      </c>
      <c r="E22" s="37">
        <v>1</v>
      </c>
      <c r="F22" s="72" t="s">
        <v>99</v>
      </c>
      <c r="G22" s="73"/>
      <c r="H22" s="73"/>
      <c r="I22" s="73"/>
      <c r="J22" s="73"/>
      <c r="K22" s="73"/>
      <c r="L22" s="26" t="s">
        <v>16</v>
      </c>
      <c r="M22" s="43"/>
      <c r="N22" s="15"/>
      <c r="O22" s="13"/>
      <c r="P22" s="13"/>
      <c r="Q22" s="14"/>
      <c r="R22" s="13">
        <v>1</v>
      </c>
      <c r="S22" s="14"/>
    </row>
    <row r="23" spans="1:21" ht="50.25" customHeight="1">
      <c r="A23" s="38">
        <v>19</v>
      </c>
      <c r="B23" s="101" t="s">
        <v>118</v>
      </c>
      <c r="C23" s="4" t="s">
        <v>48</v>
      </c>
      <c r="D23" s="37" t="s">
        <v>56</v>
      </c>
      <c r="E23" s="37">
        <v>1</v>
      </c>
      <c r="F23" s="72" t="s">
        <v>100</v>
      </c>
      <c r="G23" s="73"/>
      <c r="H23" s="73"/>
      <c r="I23" s="73"/>
      <c r="J23" s="73"/>
      <c r="K23" s="73"/>
      <c r="L23" s="26" t="s">
        <v>16</v>
      </c>
      <c r="M23" s="26"/>
      <c r="N23" s="15"/>
      <c r="O23" s="13"/>
      <c r="P23" s="13"/>
      <c r="Q23" s="14"/>
      <c r="R23" s="13">
        <v>1</v>
      </c>
      <c r="S23" s="14"/>
    </row>
    <row r="24" spans="1:21" ht="39" customHeight="1">
      <c r="A24" s="38">
        <v>20</v>
      </c>
      <c r="B24" s="102"/>
      <c r="C24" s="4" t="s">
        <v>28</v>
      </c>
      <c r="D24" s="37" t="s">
        <v>29</v>
      </c>
      <c r="E24" s="37">
        <v>1</v>
      </c>
      <c r="F24" s="72" t="s">
        <v>81</v>
      </c>
      <c r="G24" s="73"/>
      <c r="H24" s="73"/>
      <c r="I24" s="73"/>
      <c r="J24" s="73"/>
      <c r="K24" s="73"/>
      <c r="L24" s="26" t="s">
        <v>16</v>
      </c>
      <c r="M24" s="46"/>
      <c r="N24" s="15"/>
      <c r="O24" s="13"/>
      <c r="P24" s="13"/>
      <c r="Q24" s="13"/>
      <c r="R24" s="19">
        <v>1</v>
      </c>
      <c r="S24" s="14"/>
    </row>
    <row r="25" spans="1:21" ht="45.75" customHeight="1">
      <c r="A25" s="38">
        <v>21</v>
      </c>
      <c r="B25" s="103"/>
      <c r="C25" s="36"/>
      <c r="D25" s="42" t="s">
        <v>32</v>
      </c>
      <c r="E25" s="49">
        <v>1</v>
      </c>
      <c r="F25" s="72" t="s">
        <v>97</v>
      </c>
      <c r="G25" s="73"/>
      <c r="H25" s="73"/>
      <c r="I25" s="73"/>
      <c r="J25" s="73"/>
      <c r="K25" s="73"/>
      <c r="L25" s="26" t="s">
        <v>16</v>
      </c>
      <c r="M25" s="46" t="s">
        <v>73</v>
      </c>
      <c r="N25" s="15">
        <v>1</v>
      </c>
      <c r="O25" s="23"/>
      <c r="P25" s="23"/>
      <c r="Q25" s="23"/>
      <c r="R25" s="18">
        <v>1</v>
      </c>
      <c r="S25" s="23"/>
    </row>
    <row r="26" spans="1:21" ht="40.5" customHeight="1">
      <c r="A26" s="38">
        <v>22</v>
      </c>
      <c r="B26" s="101" t="s">
        <v>76</v>
      </c>
      <c r="C26" s="8" t="s">
        <v>28</v>
      </c>
      <c r="D26" s="37" t="s">
        <v>50</v>
      </c>
      <c r="E26" s="37">
        <v>1</v>
      </c>
      <c r="F26" s="72" t="s">
        <v>81</v>
      </c>
      <c r="G26" s="73"/>
      <c r="H26" s="73"/>
      <c r="I26" s="73"/>
      <c r="J26" s="73"/>
      <c r="K26" s="73"/>
      <c r="L26" s="26" t="s">
        <v>16</v>
      </c>
      <c r="M26" s="43"/>
      <c r="N26" s="15"/>
      <c r="O26" s="13"/>
      <c r="P26" s="13">
        <v>1</v>
      </c>
      <c r="Q26" s="14"/>
      <c r="R26" s="14"/>
      <c r="S26" s="14"/>
    </row>
    <row r="27" spans="1:21" ht="51.75" customHeight="1">
      <c r="A27" s="38">
        <v>23</v>
      </c>
      <c r="B27" s="102"/>
      <c r="C27" s="104" t="s">
        <v>48</v>
      </c>
      <c r="D27" s="37" t="s">
        <v>51</v>
      </c>
      <c r="E27" s="44">
        <v>1</v>
      </c>
      <c r="F27" s="72" t="s">
        <v>102</v>
      </c>
      <c r="G27" s="73"/>
      <c r="H27" s="73"/>
      <c r="I27" s="73"/>
      <c r="J27" s="73"/>
      <c r="K27" s="73"/>
      <c r="L27" s="26" t="s">
        <v>16</v>
      </c>
      <c r="M27" s="26"/>
      <c r="N27" s="15"/>
      <c r="O27" s="13"/>
      <c r="P27" s="13">
        <v>1</v>
      </c>
      <c r="Q27" s="14"/>
      <c r="R27" s="14"/>
      <c r="S27" s="14"/>
    </row>
    <row r="28" spans="1:21" ht="39.75" customHeight="1">
      <c r="A28" s="38">
        <v>24</v>
      </c>
      <c r="B28" s="102"/>
      <c r="C28" s="104"/>
      <c r="D28" s="37" t="s">
        <v>52</v>
      </c>
      <c r="E28" s="44">
        <v>1</v>
      </c>
      <c r="F28" s="72" t="s">
        <v>53</v>
      </c>
      <c r="G28" s="73"/>
      <c r="H28" s="73"/>
      <c r="I28" s="73"/>
      <c r="J28" s="73"/>
      <c r="K28" s="73"/>
      <c r="L28" s="26" t="s">
        <v>16</v>
      </c>
      <c r="M28" s="26"/>
      <c r="N28" s="15"/>
      <c r="O28" s="13"/>
      <c r="P28" s="13">
        <v>1</v>
      </c>
      <c r="Q28" s="13"/>
      <c r="R28" s="13"/>
      <c r="S28" s="14"/>
    </row>
    <row r="29" spans="1:21" ht="43.5" customHeight="1">
      <c r="A29" s="38">
        <v>25</v>
      </c>
      <c r="B29" s="103"/>
      <c r="C29" s="4" t="s">
        <v>33</v>
      </c>
      <c r="D29" s="28" t="s">
        <v>34</v>
      </c>
      <c r="E29" s="30">
        <v>1</v>
      </c>
      <c r="F29" s="88" t="s">
        <v>101</v>
      </c>
      <c r="G29" s="89"/>
      <c r="H29" s="89"/>
      <c r="I29" s="89"/>
      <c r="J29" s="89"/>
      <c r="K29" s="89"/>
      <c r="L29" s="29" t="s">
        <v>16</v>
      </c>
      <c r="M29" s="39" t="s">
        <v>119</v>
      </c>
      <c r="N29" s="15">
        <v>1</v>
      </c>
      <c r="O29" s="13"/>
      <c r="P29" s="13">
        <v>1</v>
      </c>
      <c r="Q29" s="23"/>
      <c r="R29" s="24"/>
      <c r="S29" s="18"/>
      <c r="T29" s="33"/>
    </row>
    <row r="30" spans="1:21" ht="38.25" customHeight="1">
      <c r="A30" s="38">
        <v>26</v>
      </c>
      <c r="B30" s="101" t="s">
        <v>77</v>
      </c>
      <c r="C30" s="9" t="s">
        <v>28</v>
      </c>
      <c r="D30" s="37" t="s">
        <v>50</v>
      </c>
      <c r="E30" s="37">
        <v>1</v>
      </c>
      <c r="F30" s="72" t="s">
        <v>103</v>
      </c>
      <c r="G30" s="73"/>
      <c r="H30" s="73"/>
      <c r="I30" s="73"/>
      <c r="J30" s="73"/>
      <c r="K30" s="73"/>
      <c r="L30" s="26" t="s">
        <v>16</v>
      </c>
      <c r="M30" s="43"/>
      <c r="N30" s="15"/>
      <c r="O30" s="13"/>
      <c r="P30" s="13"/>
      <c r="Q30" s="14"/>
      <c r="R30" s="13"/>
      <c r="S30" s="13">
        <v>1</v>
      </c>
      <c r="U30">
        <v>1</v>
      </c>
    </row>
    <row r="31" spans="1:21" ht="44.25" customHeight="1">
      <c r="A31" s="38">
        <v>27</v>
      </c>
      <c r="B31" s="102"/>
      <c r="C31" s="9" t="s">
        <v>20</v>
      </c>
      <c r="D31" s="37" t="s">
        <v>64</v>
      </c>
      <c r="E31" s="42">
        <v>2</v>
      </c>
      <c r="F31" s="72" t="s">
        <v>104</v>
      </c>
      <c r="G31" s="73"/>
      <c r="H31" s="73"/>
      <c r="I31" s="73"/>
      <c r="J31" s="73"/>
      <c r="K31" s="74"/>
      <c r="L31" s="26" t="s">
        <v>16</v>
      </c>
      <c r="M31" s="43"/>
      <c r="N31" s="15"/>
      <c r="O31" s="13"/>
      <c r="P31" s="13"/>
      <c r="Q31" s="14"/>
      <c r="R31" s="13"/>
      <c r="S31" s="13">
        <v>2</v>
      </c>
      <c r="U31">
        <v>2</v>
      </c>
    </row>
    <row r="32" spans="1:21" ht="39.75" customHeight="1">
      <c r="A32" s="38">
        <v>28</v>
      </c>
      <c r="B32" s="103"/>
      <c r="C32" s="10" t="s">
        <v>22</v>
      </c>
      <c r="D32" s="28" t="s">
        <v>23</v>
      </c>
      <c r="E32" s="31">
        <v>3</v>
      </c>
      <c r="F32" s="88" t="s">
        <v>105</v>
      </c>
      <c r="G32" s="89"/>
      <c r="H32" s="89"/>
      <c r="I32" s="89"/>
      <c r="J32" s="89"/>
      <c r="K32" s="89"/>
      <c r="L32" s="29" t="s">
        <v>16</v>
      </c>
      <c r="M32" s="27" t="s">
        <v>120</v>
      </c>
      <c r="N32" s="15"/>
      <c r="O32" s="13"/>
      <c r="P32" s="13"/>
      <c r="Q32" s="13"/>
      <c r="R32" s="13"/>
      <c r="S32" s="13">
        <v>3</v>
      </c>
      <c r="T32" s="32"/>
      <c r="U32">
        <v>3</v>
      </c>
    </row>
    <row r="33" spans="1:21" ht="49.5" customHeight="1">
      <c r="A33" s="38">
        <v>29</v>
      </c>
      <c r="B33" s="101" t="s">
        <v>77</v>
      </c>
      <c r="C33" s="6" t="s">
        <v>20</v>
      </c>
      <c r="D33" s="7" t="s">
        <v>21</v>
      </c>
      <c r="E33" s="48">
        <v>1</v>
      </c>
      <c r="F33" s="69" t="s">
        <v>106</v>
      </c>
      <c r="G33" s="70"/>
      <c r="H33" s="70"/>
      <c r="I33" s="70"/>
      <c r="J33" s="70"/>
      <c r="K33" s="71"/>
      <c r="L33" s="26" t="s">
        <v>16</v>
      </c>
      <c r="M33" s="26" t="s">
        <v>78</v>
      </c>
      <c r="N33" s="15">
        <v>1</v>
      </c>
      <c r="O33" s="14"/>
      <c r="P33" s="13"/>
      <c r="Q33" s="13"/>
      <c r="R33" s="13"/>
      <c r="S33" s="25">
        <v>1</v>
      </c>
      <c r="U33">
        <v>1</v>
      </c>
    </row>
    <row r="34" spans="1:21" ht="33.75" customHeight="1">
      <c r="A34" s="38">
        <v>30</v>
      </c>
      <c r="B34" s="102"/>
      <c r="C34" s="6" t="s">
        <v>24</v>
      </c>
      <c r="D34" s="37" t="s">
        <v>25</v>
      </c>
      <c r="E34" s="48">
        <v>1</v>
      </c>
      <c r="F34" s="69" t="s">
        <v>107</v>
      </c>
      <c r="G34" s="70"/>
      <c r="H34" s="70"/>
      <c r="I34" s="70"/>
      <c r="J34" s="70"/>
      <c r="K34" s="71"/>
      <c r="L34" s="26" t="s">
        <v>16</v>
      </c>
      <c r="M34" s="26" t="s">
        <v>79</v>
      </c>
      <c r="N34" s="15">
        <v>1</v>
      </c>
      <c r="O34" s="14"/>
      <c r="P34" s="13"/>
      <c r="Q34" s="13"/>
      <c r="R34" s="13"/>
      <c r="S34" s="25">
        <v>1</v>
      </c>
      <c r="U34">
        <v>1</v>
      </c>
    </row>
    <row r="35" spans="1:21" ht="38.25" customHeight="1">
      <c r="A35" s="38">
        <v>31</v>
      </c>
      <c r="B35" s="102"/>
      <c r="C35" s="4" t="s">
        <v>22</v>
      </c>
      <c r="D35" s="28" t="s">
        <v>23</v>
      </c>
      <c r="E35" s="31">
        <v>7</v>
      </c>
      <c r="F35" s="88" t="s">
        <v>108</v>
      </c>
      <c r="G35" s="89"/>
      <c r="H35" s="89"/>
      <c r="I35" s="89"/>
      <c r="J35" s="89"/>
      <c r="K35" s="89"/>
      <c r="L35" s="29" t="s">
        <v>16</v>
      </c>
      <c r="M35" s="26" t="s">
        <v>123</v>
      </c>
      <c r="N35" s="15">
        <v>7</v>
      </c>
      <c r="O35" s="13"/>
      <c r="P35" s="13"/>
      <c r="Q35" s="13"/>
      <c r="R35" s="13"/>
      <c r="S35" s="13">
        <v>7</v>
      </c>
      <c r="T35" s="2" t="s">
        <v>115</v>
      </c>
      <c r="U35">
        <v>7</v>
      </c>
    </row>
    <row r="36" spans="1:21" ht="38.25" customHeight="1">
      <c r="A36" s="38">
        <v>32</v>
      </c>
      <c r="B36" s="102"/>
      <c r="C36" s="93" t="s">
        <v>37</v>
      </c>
      <c r="D36" s="37" t="s">
        <v>38</v>
      </c>
      <c r="E36" s="42">
        <v>1</v>
      </c>
      <c r="F36" s="72" t="s">
        <v>109</v>
      </c>
      <c r="G36" s="73"/>
      <c r="H36" s="73"/>
      <c r="I36" s="73"/>
      <c r="J36" s="73"/>
      <c r="K36" s="73"/>
      <c r="L36" s="26" t="s">
        <v>16</v>
      </c>
      <c r="M36" s="46" t="s">
        <v>73</v>
      </c>
      <c r="N36" s="15">
        <v>1</v>
      </c>
      <c r="O36" s="13"/>
      <c r="P36" s="13"/>
      <c r="Q36" s="13"/>
      <c r="R36" s="13"/>
      <c r="S36" s="13">
        <v>1</v>
      </c>
      <c r="U36">
        <v>1</v>
      </c>
    </row>
    <row r="37" spans="1:21" ht="36" customHeight="1">
      <c r="A37" s="38">
        <v>33</v>
      </c>
      <c r="B37" s="102"/>
      <c r="C37" s="94"/>
      <c r="D37" s="37" t="s">
        <v>39</v>
      </c>
      <c r="E37" s="42">
        <v>2</v>
      </c>
      <c r="F37" s="72" t="s">
        <v>110</v>
      </c>
      <c r="G37" s="73"/>
      <c r="H37" s="73"/>
      <c r="I37" s="73"/>
      <c r="J37" s="73"/>
      <c r="K37" s="73"/>
      <c r="L37" s="26" t="s">
        <v>16</v>
      </c>
      <c r="M37" s="46" t="s">
        <v>73</v>
      </c>
      <c r="N37" s="15">
        <v>2</v>
      </c>
      <c r="O37" s="13"/>
      <c r="P37" s="13"/>
      <c r="Q37" s="13"/>
      <c r="R37" s="13"/>
      <c r="S37" s="13">
        <v>2</v>
      </c>
      <c r="U37">
        <v>2</v>
      </c>
    </row>
    <row r="38" spans="1:21" ht="38.25" customHeight="1">
      <c r="A38" s="38">
        <v>34</v>
      </c>
      <c r="B38" s="102"/>
      <c r="C38" s="95"/>
      <c r="D38" s="28" t="s">
        <v>40</v>
      </c>
      <c r="E38" s="31">
        <v>2</v>
      </c>
      <c r="F38" s="88" t="s">
        <v>111</v>
      </c>
      <c r="G38" s="89"/>
      <c r="H38" s="89"/>
      <c r="I38" s="89"/>
      <c r="J38" s="89"/>
      <c r="K38" s="89"/>
      <c r="L38" s="29" t="s">
        <v>16</v>
      </c>
      <c r="M38" s="39" t="s">
        <v>119</v>
      </c>
      <c r="N38" s="15">
        <v>2</v>
      </c>
      <c r="O38" s="13"/>
      <c r="P38" s="13"/>
      <c r="Q38" s="13"/>
      <c r="R38" s="13"/>
      <c r="S38" s="13">
        <v>2</v>
      </c>
      <c r="T38" s="2" t="s">
        <v>115</v>
      </c>
      <c r="U38">
        <v>2</v>
      </c>
    </row>
    <row r="39" spans="1:21" ht="36.75" customHeight="1">
      <c r="A39" s="38">
        <v>35</v>
      </c>
      <c r="B39" s="102"/>
      <c r="C39" s="4" t="s">
        <v>24</v>
      </c>
      <c r="D39" s="37" t="s">
        <v>41</v>
      </c>
      <c r="E39" s="42">
        <v>1</v>
      </c>
      <c r="F39" s="72" t="s">
        <v>112</v>
      </c>
      <c r="G39" s="73"/>
      <c r="H39" s="73"/>
      <c r="I39" s="73"/>
      <c r="J39" s="73"/>
      <c r="K39" s="73"/>
      <c r="L39" s="26" t="s">
        <v>16</v>
      </c>
      <c r="M39" s="46" t="s">
        <v>73</v>
      </c>
      <c r="N39" s="15">
        <v>1</v>
      </c>
      <c r="O39" s="13"/>
      <c r="P39" s="13"/>
      <c r="Q39" s="13"/>
      <c r="R39" s="13"/>
      <c r="S39" s="13">
        <v>1</v>
      </c>
      <c r="U39">
        <v>1</v>
      </c>
    </row>
    <row r="40" spans="1:21" ht="45" customHeight="1">
      <c r="A40" s="38">
        <v>36</v>
      </c>
      <c r="B40" s="102"/>
      <c r="C40" s="4" t="s">
        <v>42</v>
      </c>
      <c r="D40" s="37" t="s">
        <v>43</v>
      </c>
      <c r="E40" s="42">
        <v>1</v>
      </c>
      <c r="F40" s="72" t="s">
        <v>113</v>
      </c>
      <c r="G40" s="73"/>
      <c r="H40" s="73"/>
      <c r="I40" s="73"/>
      <c r="J40" s="73"/>
      <c r="K40" s="73"/>
      <c r="L40" s="26" t="s">
        <v>16</v>
      </c>
      <c r="M40" s="46" t="s">
        <v>73</v>
      </c>
      <c r="N40" s="15">
        <v>1</v>
      </c>
      <c r="O40" s="13"/>
      <c r="P40" s="13"/>
      <c r="Q40" s="13"/>
      <c r="R40" s="13"/>
      <c r="S40" s="13">
        <v>1</v>
      </c>
      <c r="U40">
        <v>1</v>
      </c>
    </row>
    <row r="41" spans="1:21" ht="54" customHeight="1">
      <c r="A41" s="38">
        <v>37</v>
      </c>
      <c r="B41" s="103"/>
      <c r="C41" s="4" t="s">
        <v>44</v>
      </c>
      <c r="D41" s="37" t="s">
        <v>45</v>
      </c>
      <c r="E41" s="42">
        <v>1</v>
      </c>
      <c r="F41" s="72" t="s">
        <v>114</v>
      </c>
      <c r="G41" s="73"/>
      <c r="H41" s="73"/>
      <c r="I41" s="73"/>
      <c r="J41" s="73"/>
      <c r="K41" s="73"/>
      <c r="L41" s="26" t="s">
        <v>16</v>
      </c>
      <c r="M41" s="46" t="s">
        <v>73</v>
      </c>
      <c r="N41" s="15">
        <v>1</v>
      </c>
      <c r="O41" s="13"/>
      <c r="P41" s="13"/>
      <c r="Q41" s="13"/>
      <c r="R41" s="13"/>
      <c r="S41" s="13">
        <v>1</v>
      </c>
      <c r="U41">
        <v>1</v>
      </c>
    </row>
    <row r="42" spans="1:21" ht="29.25" customHeight="1">
      <c r="A42" s="96" t="s">
        <v>65</v>
      </c>
      <c r="B42" s="97"/>
      <c r="C42" s="97"/>
      <c r="D42" s="98"/>
      <c r="E42" s="11">
        <f>SUM(E5:E41)</f>
        <v>48</v>
      </c>
      <c r="F42" s="99" t="s">
        <v>121</v>
      </c>
      <c r="G42" s="99"/>
      <c r="H42" s="99"/>
      <c r="I42" s="99"/>
      <c r="J42" s="99"/>
      <c r="K42" s="99"/>
      <c r="L42" s="99"/>
      <c r="M42" s="16"/>
      <c r="N42" s="15">
        <f t="shared" ref="N42:S42" si="0">SUM(N5:N41)</f>
        <v>23</v>
      </c>
      <c r="O42" s="17">
        <f t="shared" si="0"/>
        <v>7</v>
      </c>
      <c r="P42" s="17">
        <f t="shared" si="0"/>
        <v>4</v>
      </c>
      <c r="Q42" s="17">
        <f t="shared" si="0"/>
        <v>9</v>
      </c>
      <c r="R42" s="17">
        <f t="shared" si="0"/>
        <v>5</v>
      </c>
      <c r="S42" s="17">
        <f t="shared" si="0"/>
        <v>23</v>
      </c>
      <c r="U42" s="17">
        <f>SUM(U30:U41)</f>
        <v>23</v>
      </c>
    </row>
    <row r="43" spans="1:21" ht="34.5" customHeight="1">
      <c r="A43" s="100" t="s">
        <v>66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21" ht="0.75" hidden="1" customHeight="1">
      <c r="A44" s="92" t="s">
        <v>67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</row>
  </sheetData>
  <mergeCells count="63">
    <mergeCell ref="B21:B22"/>
    <mergeCell ref="B23:B25"/>
    <mergeCell ref="B26:B29"/>
    <mergeCell ref="B30:B32"/>
    <mergeCell ref="B5:B11"/>
    <mergeCell ref="B13:B20"/>
    <mergeCell ref="B33:B41"/>
    <mergeCell ref="F27:K27"/>
    <mergeCell ref="F28:K28"/>
    <mergeCell ref="F25:K25"/>
    <mergeCell ref="F23:K23"/>
    <mergeCell ref="C27:C28"/>
    <mergeCell ref="F38:K38"/>
    <mergeCell ref="F39:K39"/>
    <mergeCell ref="F40:K40"/>
    <mergeCell ref="F41:K41"/>
    <mergeCell ref="F37:K37"/>
    <mergeCell ref="F14:K14"/>
    <mergeCell ref="F19:K19"/>
    <mergeCell ref="F20:K20"/>
    <mergeCell ref="C15:C16"/>
    <mergeCell ref="A44:M44"/>
    <mergeCell ref="C36:C38"/>
    <mergeCell ref="F31:K31"/>
    <mergeCell ref="F32:K32"/>
    <mergeCell ref="A42:D42"/>
    <mergeCell ref="F42:L42"/>
    <mergeCell ref="A43:M43"/>
    <mergeCell ref="F15:K15"/>
    <mergeCell ref="F16:K16"/>
    <mergeCell ref="F17:K17"/>
    <mergeCell ref="F30:K30"/>
    <mergeCell ref="F22:K22"/>
    <mergeCell ref="F7:K7"/>
    <mergeCell ref="F29:K29"/>
    <mergeCell ref="F11:K11"/>
    <mergeCell ref="F35:K35"/>
    <mergeCell ref="F36:K36"/>
    <mergeCell ref="F34:K34"/>
    <mergeCell ref="F24:K24"/>
    <mergeCell ref="F12:K12"/>
    <mergeCell ref="F18:K18"/>
    <mergeCell ref="F33:K33"/>
    <mergeCell ref="F8:K8"/>
    <mergeCell ref="F9:K9"/>
    <mergeCell ref="F21:K21"/>
    <mergeCell ref="F10:K10"/>
    <mergeCell ref="F26:K26"/>
    <mergeCell ref="F13:K13"/>
    <mergeCell ref="A1:C1"/>
    <mergeCell ref="A2:M2"/>
    <mergeCell ref="P3:S3"/>
    <mergeCell ref="F5:K5"/>
    <mergeCell ref="F6:K6"/>
    <mergeCell ref="E3:E4"/>
    <mergeCell ref="L3:L4"/>
    <mergeCell ref="M3:M4"/>
    <mergeCell ref="O3:O4"/>
    <mergeCell ref="F3:K4"/>
    <mergeCell ref="D3:D4"/>
    <mergeCell ref="A3:A4"/>
    <mergeCell ref="B3:B4"/>
    <mergeCell ref="C3:C4"/>
  </mergeCells>
  <phoneticPr fontId="14" type="noConversion"/>
  <pageMargins left="0.62992125984251968" right="0.23622047244094491" top="0.43307086614173229" bottom="0.39370078740157483" header="0.31496062992125984" footer="0.31496062992125984"/>
  <pageSetup paperSize="9" orientation="landscape" horizontalDpi="200" verticalDpi="300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3"/>
  <sheetViews>
    <sheetView tabSelected="1" topLeftCell="A22" workbookViewId="0">
      <selection activeCell="R27" sqref="R27"/>
    </sheetView>
  </sheetViews>
  <sheetFormatPr defaultColWidth="9" defaultRowHeight="13.5"/>
  <cols>
    <col min="1" max="1" width="5.5" customWidth="1"/>
    <col min="2" max="2" width="6.125" customWidth="1"/>
    <col min="3" max="3" width="8.375" hidden="1" customWidth="1"/>
    <col min="4" max="4" width="10.875" customWidth="1"/>
    <col min="5" max="5" width="5.875" customWidth="1"/>
    <col min="6" max="6" width="7" customWidth="1"/>
    <col min="7" max="7" width="9.75" customWidth="1"/>
    <col min="8" max="8" width="8.375" customWidth="1"/>
    <col min="9" max="10" width="10.125" customWidth="1"/>
    <col min="11" max="11" width="40.875" customWidth="1"/>
    <col min="12" max="12" width="6.875" customWidth="1"/>
    <col min="13" max="13" width="14.375" customWidth="1"/>
    <col min="14" max="14" width="3.625" customWidth="1"/>
    <col min="15" max="15" width="9" customWidth="1"/>
  </cols>
  <sheetData>
    <row r="1" spans="1:14" ht="14.25">
      <c r="A1" s="64" t="s">
        <v>0</v>
      </c>
      <c r="B1" s="64"/>
      <c r="C1" s="64"/>
    </row>
    <row r="2" spans="1:14" s="1" customFormat="1" ht="27">
      <c r="A2" s="65" t="s">
        <v>151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5.75" customHeight="1">
      <c r="A3" s="79" t="s">
        <v>1</v>
      </c>
      <c r="B3" s="77" t="s">
        <v>2</v>
      </c>
      <c r="C3" s="86" t="s">
        <v>3</v>
      </c>
      <c r="D3" s="79" t="s">
        <v>4</v>
      </c>
      <c r="E3" s="75" t="s">
        <v>5</v>
      </c>
      <c r="F3" s="82" t="s">
        <v>6</v>
      </c>
      <c r="G3" s="83"/>
      <c r="H3" s="83"/>
      <c r="I3" s="83"/>
      <c r="J3" s="83"/>
      <c r="K3" s="83"/>
      <c r="L3" s="77" t="s">
        <v>7</v>
      </c>
      <c r="M3" s="79" t="s">
        <v>8</v>
      </c>
    </row>
    <row r="4" spans="1:14" ht="17.25" customHeight="1">
      <c r="A4" s="80"/>
      <c r="B4" s="78"/>
      <c r="C4" s="87"/>
      <c r="D4" s="80"/>
      <c r="E4" s="76"/>
      <c r="F4" s="84"/>
      <c r="G4" s="85"/>
      <c r="H4" s="85"/>
      <c r="I4" s="85"/>
      <c r="J4" s="85"/>
      <c r="K4" s="85"/>
      <c r="L4" s="78"/>
      <c r="M4" s="80"/>
    </row>
    <row r="5" spans="1:14" ht="75.75" customHeight="1">
      <c r="A5" s="52">
        <v>1</v>
      </c>
      <c r="B5" s="101" t="s">
        <v>150</v>
      </c>
      <c r="C5" s="50" t="s">
        <v>15</v>
      </c>
      <c r="D5" s="51" t="s">
        <v>68</v>
      </c>
      <c r="E5" s="40">
        <v>1</v>
      </c>
      <c r="F5" s="69" t="s">
        <v>147</v>
      </c>
      <c r="G5" s="70"/>
      <c r="H5" s="70"/>
      <c r="I5" s="70"/>
      <c r="J5" s="70"/>
      <c r="K5" s="71"/>
      <c r="L5" s="26" t="s">
        <v>16</v>
      </c>
      <c r="M5" s="41"/>
    </row>
    <row r="6" spans="1:14" ht="55.5" customHeight="1">
      <c r="A6" s="52">
        <v>2</v>
      </c>
      <c r="B6" s="102"/>
      <c r="C6" s="5" t="s">
        <v>17</v>
      </c>
      <c r="D6" s="51" t="s">
        <v>69</v>
      </c>
      <c r="E6" s="40">
        <v>1</v>
      </c>
      <c r="F6" s="72" t="s">
        <v>142</v>
      </c>
      <c r="G6" s="73"/>
      <c r="H6" s="73"/>
      <c r="I6" s="73"/>
      <c r="J6" s="73"/>
      <c r="K6" s="74"/>
      <c r="L6" s="26" t="s">
        <v>16</v>
      </c>
      <c r="M6" s="41"/>
    </row>
    <row r="7" spans="1:14" ht="39" customHeight="1">
      <c r="A7" s="52">
        <v>3</v>
      </c>
      <c r="B7" s="102"/>
      <c r="C7" s="50" t="s">
        <v>26</v>
      </c>
      <c r="D7" s="59" t="s">
        <v>154</v>
      </c>
      <c r="E7" s="42">
        <v>1</v>
      </c>
      <c r="F7" s="72" t="s">
        <v>148</v>
      </c>
      <c r="G7" s="73"/>
      <c r="H7" s="73"/>
      <c r="I7" s="73"/>
      <c r="J7" s="73"/>
      <c r="K7" s="73"/>
      <c r="L7" s="26" t="s">
        <v>16</v>
      </c>
      <c r="M7" s="43"/>
      <c r="N7" s="15"/>
    </row>
    <row r="8" spans="1:14" ht="45.75" customHeight="1">
      <c r="A8" s="52">
        <v>4</v>
      </c>
      <c r="B8" s="102"/>
      <c r="C8" s="53" t="s">
        <v>30</v>
      </c>
      <c r="D8" s="40" t="s">
        <v>153</v>
      </c>
      <c r="E8" s="40">
        <v>1</v>
      </c>
      <c r="F8" s="72" t="s">
        <v>137</v>
      </c>
      <c r="G8" s="73"/>
      <c r="H8" s="73"/>
      <c r="I8" s="73"/>
      <c r="J8" s="73"/>
      <c r="K8" s="73"/>
      <c r="L8" s="26" t="s">
        <v>16</v>
      </c>
      <c r="M8" s="43"/>
      <c r="N8" s="15"/>
    </row>
    <row r="9" spans="1:14" ht="39" customHeight="1">
      <c r="A9" s="52">
        <v>5</v>
      </c>
      <c r="B9" s="102"/>
      <c r="C9" s="50" t="s">
        <v>46</v>
      </c>
      <c r="D9" s="51" t="s">
        <v>47</v>
      </c>
      <c r="E9" s="51">
        <v>1</v>
      </c>
      <c r="F9" s="72" t="s">
        <v>141</v>
      </c>
      <c r="G9" s="73"/>
      <c r="H9" s="73"/>
      <c r="I9" s="73"/>
      <c r="J9" s="73"/>
      <c r="K9" s="73"/>
      <c r="L9" s="26" t="s">
        <v>16</v>
      </c>
      <c r="M9" s="26"/>
      <c r="N9" s="15"/>
    </row>
    <row r="10" spans="1:14" ht="54">
      <c r="A10" s="58">
        <v>6</v>
      </c>
      <c r="B10" s="105" t="s">
        <v>127</v>
      </c>
      <c r="C10" s="51" t="s">
        <v>70</v>
      </c>
      <c r="D10" s="62" t="s">
        <v>169</v>
      </c>
      <c r="E10" s="48">
        <v>1</v>
      </c>
      <c r="F10" s="69" t="s">
        <v>143</v>
      </c>
      <c r="G10" s="70"/>
      <c r="H10" s="70"/>
      <c r="I10" s="70"/>
      <c r="J10" s="70"/>
      <c r="K10" s="71"/>
      <c r="L10" s="26" t="s">
        <v>16</v>
      </c>
      <c r="M10" s="41"/>
    </row>
    <row r="11" spans="1:14" ht="37.5" customHeight="1">
      <c r="A11" s="58">
        <v>7</v>
      </c>
      <c r="B11" s="105"/>
      <c r="C11" s="91" t="s">
        <v>59</v>
      </c>
      <c r="D11" s="26" t="s">
        <v>167</v>
      </c>
      <c r="E11" s="51">
        <v>1</v>
      </c>
      <c r="F11" s="72" t="s">
        <v>144</v>
      </c>
      <c r="G11" s="73"/>
      <c r="H11" s="73"/>
      <c r="I11" s="73"/>
      <c r="J11" s="73"/>
      <c r="K11" s="73"/>
      <c r="L11" s="26" t="s">
        <v>16</v>
      </c>
      <c r="M11" s="26"/>
      <c r="N11" s="15"/>
    </row>
    <row r="12" spans="1:14" ht="39.75" customHeight="1">
      <c r="A12" s="58">
        <v>8</v>
      </c>
      <c r="B12" s="105"/>
      <c r="C12" s="91"/>
      <c r="D12" s="59" t="s">
        <v>166</v>
      </c>
      <c r="E12" s="51">
        <v>1</v>
      </c>
      <c r="F12" s="72" t="s">
        <v>136</v>
      </c>
      <c r="G12" s="73"/>
      <c r="H12" s="73"/>
      <c r="I12" s="73"/>
      <c r="J12" s="73"/>
      <c r="K12" s="73"/>
      <c r="L12" s="26" t="s">
        <v>16</v>
      </c>
      <c r="M12" s="26"/>
      <c r="N12" s="15"/>
    </row>
    <row r="13" spans="1:14" ht="39" customHeight="1">
      <c r="A13" s="58">
        <v>9</v>
      </c>
      <c r="B13" s="105"/>
      <c r="C13" s="54"/>
      <c r="D13" s="59" t="s">
        <v>165</v>
      </c>
      <c r="E13" s="51">
        <v>1</v>
      </c>
      <c r="F13" s="72" t="s">
        <v>140</v>
      </c>
      <c r="G13" s="73"/>
      <c r="H13" s="73"/>
      <c r="I13" s="73"/>
      <c r="J13" s="73"/>
      <c r="K13" s="73"/>
      <c r="L13" s="26" t="s">
        <v>16</v>
      </c>
      <c r="M13" s="26"/>
      <c r="N13" s="15"/>
    </row>
    <row r="14" spans="1:14" ht="42.75" customHeight="1">
      <c r="A14" s="58">
        <v>10</v>
      </c>
      <c r="B14" s="105" t="s">
        <v>128</v>
      </c>
      <c r="C14" s="51" t="s">
        <v>18</v>
      </c>
      <c r="D14" s="59" t="s">
        <v>164</v>
      </c>
      <c r="E14" s="48">
        <v>1</v>
      </c>
      <c r="F14" s="69" t="s">
        <v>146</v>
      </c>
      <c r="G14" s="70"/>
      <c r="H14" s="70"/>
      <c r="I14" s="70"/>
      <c r="J14" s="70"/>
      <c r="K14" s="71"/>
      <c r="L14" s="26" t="s">
        <v>124</v>
      </c>
      <c r="M14" s="26" t="s">
        <v>80</v>
      </c>
      <c r="N14" s="26"/>
    </row>
    <row r="15" spans="1:14" ht="42.75" customHeight="1">
      <c r="A15" s="58">
        <v>11</v>
      </c>
      <c r="B15" s="105"/>
      <c r="C15" s="56"/>
      <c r="D15" s="59" t="s">
        <v>164</v>
      </c>
      <c r="E15" s="48">
        <v>1</v>
      </c>
      <c r="F15" s="69" t="s">
        <v>145</v>
      </c>
      <c r="G15" s="70"/>
      <c r="H15" s="70"/>
      <c r="I15" s="70"/>
      <c r="J15" s="70"/>
      <c r="K15" s="71"/>
      <c r="L15" s="26" t="s">
        <v>16</v>
      </c>
      <c r="M15" s="26" t="s">
        <v>125</v>
      </c>
      <c r="N15" s="15"/>
    </row>
    <row r="16" spans="1:14" ht="39" customHeight="1">
      <c r="A16" s="58">
        <v>12</v>
      </c>
      <c r="B16" s="105"/>
      <c r="C16" s="50" t="s">
        <v>28</v>
      </c>
      <c r="D16" s="59" t="s">
        <v>155</v>
      </c>
      <c r="E16" s="51">
        <v>1</v>
      </c>
      <c r="F16" s="72" t="s">
        <v>89</v>
      </c>
      <c r="G16" s="73"/>
      <c r="H16" s="73"/>
      <c r="I16" s="73"/>
      <c r="J16" s="73"/>
      <c r="K16" s="73"/>
      <c r="L16" s="26" t="s">
        <v>16</v>
      </c>
      <c r="M16" s="46" t="s">
        <v>73</v>
      </c>
      <c r="N16" s="15"/>
    </row>
    <row r="17" spans="1:14" ht="38.25" customHeight="1">
      <c r="A17" s="58">
        <v>13</v>
      </c>
      <c r="B17" s="101" t="s">
        <v>75</v>
      </c>
      <c r="C17" s="50" t="s">
        <v>54</v>
      </c>
      <c r="D17" s="40" t="s">
        <v>171</v>
      </c>
      <c r="E17" s="44">
        <v>1</v>
      </c>
      <c r="F17" s="72" t="s">
        <v>152</v>
      </c>
      <c r="G17" s="73"/>
      <c r="H17" s="73"/>
      <c r="I17" s="73"/>
      <c r="J17" s="73"/>
      <c r="K17" s="73"/>
      <c r="L17" s="26" t="s">
        <v>16</v>
      </c>
      <c r="M17" s="43"/>
      <c r="N17" s="15"/>
    </row>
    <row r="18" spans="1:14" ht="50.25" customHeight="1">
      <c r="A18" s="58">
        <v>14</v>
      </c>
      <c r="B18" s="102"/>
      <c r="C18" s="50" t="s">
        <v>48</v>
      </c>
      <c r="D18" s="62" t="s">
        <v>172</v>
      </c>
      <c r="E18" s="51">
        <v>1</v>
      </c>
      <c r="F18" s="72" t="s">
        <v>149</v>
      </c>
      <c r="G18" s="73"/>
      <c r="H18" s="73"/>
      <c r="I18" s="73"/>
      <c r="J18" s="73"/>
      <c r="K18" s="73"/>
      <c r="L18" s="26" t="s">
        <v>16</v>
      </c>
      <c r="M18" s="26"/>
      <c r="N18" s="15"/>
    </row>
    <row r="19" spans="1:14" ht="39" customHeight="1">
      <c r="A19" s="58">
        <v>15</v>
      </c>
      <c r="B19" s="102"/>
      <c r="C19" s="50" t="s">
        <v>28</v>
      </c>
      <c r="D19" s="59" t="s">
        <v>155</v>
      </c>
      <c r="E19" s="51">
        <v>1</v>
      </c>
      <c r="F19" s="72" t="s">
        <v>126</v>
      </c>
      <c r="G19" s="73"/>
      <c r="H19" s="73"/>
      <c r="I19" s="73"/>
      <c r="J19" s="73"/>
      <c r="K19" s="73"/>
      <c r="L19" s="26" t="s">
        <v>16</v>
      </c>
      <c r="M19" s="46"/>
      <c r="N19" s="15"/>
    </row>
    <row r="20" spans="1:14" ht="40.5" customHeight="1">
      <c r="A20" s="58">
        <v>16</v>
      </c>
      <c r="B20" s="105" t="s">
        <v>76</v>
      </c>
      <c r="C20" s="53" t="s">
        <v>28</v>
      </c>
      <c r="D20" s="59" t="s">
        <v>155</v>
      </c>
      <c r="E20" s="51">
        <v>1</v>
      </c>
      <c r="F20" s="72" t="s">
        <v>135</v>
      </c>
      <c r="G20" s="73"/>
      <c r="H20" s="73"/>
      <c r="I20" s="73"/>
      <c r="J20" s="73"/>
      <c r="K20" s="73"/>
      <c r="L20" s="26" t="s">
        <v>16</v>
      </c>
      <c r="M20" s="43"/>
      <c r="N20" s="15"/>
    </row>
    <row r="21" spans="1:14" ht="39.75" customHeight="1">
      <c r="A21" s="58">
        <v>17</v>
      </c>
      <c r="B21" s="105"/>
      <c r="C21" s="50"/>
      <c r="D21" s="51" t="s">
        <v>52</v>
      </c>
      <c r="E21" s="44">
        <v>1</v>
      </c>
      <c r="F21" s="72" t="s">
        <v>133</v>
      </c>
      <c r="G21" s="73"/>
      <c r="H21" s="73"/>
      <c r="I21" s="73"/>
      <c r="J21" s="73"/>
      <c r="K21" s="73"/>
      <c r="L21" s="26" t="s">
        <v>16</v>
      </c>
      <c r="M21" s="26"/>
      <c r="N21" s="15"/>
    </row>
    <row r="22" spans="1:14" ht="44.25" customHeight="1">
      <c r="A22" s="58">
        <v>18</v>
      </c>
      <c r="B22" s="105" t="s">
        <v>129</v>
      </c>
      <c r="C22" s="54" t="s">
        <v>20</v>
      </c>
      <c r="D22" s="59" t="s">
        <v>156</v>
      </c>
      <c r="E22" s="42">
        <v>1</v>
      </c>
      <c r="F22" s="72" t="s">
        <v>170</v>
      </c>
      <c r="G22" s="73"/>
      <c r="H22" s="73"/>
      <c r="I22" s="73"/>
      <c r="J22" s="73"/>
      <c r="K22" s="74"/>
      <c r="L22" s="26" t="s">
        <v>16</v>
      </c>
      <c r="M22" s="43"/>
      <c r="N22" s="15"/>
    </row>
    <row r="23" spans="1:14" ht="38.25" customHeight="1">
      <c r="A23" s="58">
        <v>19</v>
      </c>
      <c r="B23" s="105"/>
      <c r="C23" s="57"/>
      <c r="D23" s="59" t="s">
        <v>157</v>
      </c>
      <c r="E23" s="42">
        <v>1</v>
      </c>
      <c r="F23" s="72" t="s">
        <v>131</v>
      </c>
      <c r="G23" s="73"/>
      <c r="H23" s="73"/>
      <c r="I23" s="73"/>
      <c r="J23" s="73"/>
      <c r="K23" s="74"/>
      <c r="L23" s="26" t="s">
        <v>16</v>
      </c>
      <c r="M23" s="46" t="s">
        <v>73</v>
      </c>
      <c r="N23" s="15"/>
    </row>
    <row r="24" spans="1:14" ht="39.75" customHeight="1">
      <c r="A24" s="58">
        <v>20</v>
      </c>
      <c r="B24" s="105"/>
      <c r="C24" s="10" t="s">
        <v>22</v>
      </c>
      <c r="D24" s="59" t="s">
        <v>162</v>
      </c>
      <c r="E24" s="42">
        <v>1</v>
      </c>
      <c r="F24" s="72" t="s">
        <v>134</v>
      </c>
      <c r="G24" s="73"/>
      <c r="H24" s="73"/>
      <c r="I24" s="73"/>
      <c r="J24" s="73"/>
      <c r="K24" s="73"/>
      <c r="L24" s="26" t="s">
        <v>16</v>
      </c>
      <c r="M24" s="26"/>
      <c r="N24" s="15"/>
    </row>
    <row r="25" spans="1:14" ht="49.5" customHeight="1">
      <c r="A25" s="58">
        <v>21</v>
      </c>
      <c r="B25" s="105"/>
      <c r="C25" s="51" t="s">
        <v>20</v>
      </c>
      <c r="D25" s="7" t="s">
        <v>163</v>
      </c>
      <c r="E25" s="48">
        <v>1</v>
      </c>
      <c r="F25" s="69" t="s">
        <v>106</v>
      </c>
      <c r="G25" s="70"/>
      <c r="H25" s="70"/>
      <c r="I25" s="70"/>
      <c r="J25" s="70"/>
      <c r="K25" s="71"/>
      <c r="L25" s="26" t="s">
        <v>16</v>
      </c>
      <c r="M25" s="26" t="s">
        <v>78</v>
      </c>
      <c r="N25" s="15"/>
    </row>
    <row r="26" spans="1:14" ht="33.75" customHeight="1">
      <c r="A26" s="58">
        <v>22</v>
      </c>
      <c r="B26" s="102" t="s">
        <v>130</v>
      </c>
      <c r="C26" s="51" t="s">
        <v>24</v>
      </c>
      <c r="D26" s="63" t="s">
        <v>168</v>
      </c>
      <c r="E26" s="48">
        <v>2</v>
      </c>
      <c r="F26" s="69" t="s">
        <v>159</v>
      </c>
      <c r="G26" s="70"/>
      <c r="H26" s="70"/>
      <c r="I26" s="70"/>
      <c r="J26" s="70"/>
      <c r="K26" s="71"/>
      <c r="L26" s="26" t="s">
        <v>16</v>
      </c>
      <c r="M26" s="26" t="s">
        <v>79</v>
      </c>
      <c r="N26" s="15"/>
    </row>
    <row r="27" spans="1:14" ht="38.25" customHeight="1">
      <c r="A27" s="61">
        <v>23</v>
      </c>
      <c r="B27" s="102"/>
      <c r="C27" s="50" t="s">
        <v>22</v>
      </c>
      <c r="D27" s="59" t="s">
        <v>160</v>
      </c>
      <c r="E27" s="42">
        <v>6</v>
      </c>
      <c r="F27" s="72" t="s">
        <v>108</v>
      </c>
      <c r="G27" s="73"/>
      <c r="H27" s="73"/>
      <c r="I27" s="73"/>
      <c r="J27" s="73"/>
      <c r="K27" s="73"/>
      <c r="L27" s="26" t="s">
        <v>16</v>
      </c>
      <c r="M27" s="26" t="s">
        <v>79</v>
      </c>
      <c r="N27" s="15"/>
    </row>
    <row r="28" spans="1:14" ht="38.25" customHeight="1">
      <c r="A28" s="61">
        <v>24</v>
      </c>
      <c r="B28" s="102"/>
      <c r="C28" s="60" t="s">
        <v>37</v>
      </c>
      <c r="D28" s="59" t="s">
        <v>161</v>
      </c>
      <c r="E28" s="42">
        <v>1</v>
      </c>
      <c r="F28" s="72" t="s">
        <v>109</v>
      </c>
      <c r="G28" s="73"/>
      <c r="H28" s="73"/>
      <c r="I28" s="73"/>
      <c r="J28" s="73"/>
      <c r="K28" s="73"/>
      <c r="L28" s="26" t="s">
        <v>16</v>
      </c>
      <c r="M28" s="46" t="s">
        <v>73</v>
      </c>
      <c r="N28" s="15"/>
    </row>
    <row r="29" spans="1:14" ht="40.5" customHeight="1">
      <c r="A29" s="61">
        <v>25</v>
      </c>
      <c r="B29" s="102"/>
      <c r="C29" s="50" t="s">
        <v>42</v>
      </c>
      <c r="D29" s="59" t="s">
        <v>158</v>
      </c>
      <c r="E29" s="42">
        <v>1</v>
      </c>
      <c r="F29" s="72" t="s">
        <v>113</v>
      </c>
      <c r="G29" s="73"/>
      <c r="H29" s="73"/>
      <c r="I29" s="73"/>
      <c r="J29" s="73"/>
      <c r="K29" s="73"/>
      <c r="L29" s="26" t="s">
        <v>16</v>
      </c>
      <c r="M29" s="46" t="s">
        <v>73</v>
      </c>
      <c r="N29" s="15"/>
    </row>
    <row r="30" spans="1:14" ht="54" customHeight="1">
      <c r="A30" s="61">
        <v>26</v>
      </c>
      <c r="B30" s="103"/>
      <c r="C30" s="50" t="s">
        <v>44</v>
      </c>
      <c r="D30" s="51" t="s">
        <v>45</v>
      </c>
      <c r="E30" s="42">
        <v>1</v>
      </c>
      <c r="F30" s="72" t="s">
        <v>139</v>
      </c>
      <c r="G30" s="73"/>
      <c r="H30" s="73"/>
      <c r="I30" s="73"/>
      <c r="J30" s="73"/>
      <c r="K30" s="73"/>
      <c r="L30" s="26" t="s">
        <v>16</v>
      </c>
      <c r="M30" s="46" t="s">
        <v>73</v>
      </c>
      <c r="N30" s="15"/>
    </row>
    <row r="31" spans="1:14" ht="29.25" customHeight="1">
      <c r="A31" s="96" t="s">
        <v>65</v>
      </c>
      <c r="B31" s="97"/>
      <c r="C31" s="97"/>
      <c r="D31" s="98"/>
      <c r="E31" s="55">
        <f>SUM(E5:E30)</f>
        <v>32</v>
      </c>
      <c r="F31" s="99" t="s">
        <v>132</v>
      </c>
      <c r="G31" s="99"/>
      <c r="H31" s="99"/>
      <c r="I31" s="99"/>
      <c r="J31" s="99"/>
      <c r="K31" s="99"/>
      <c r="L31" s="99"/>
      <c r="M31" s="16"/>
      <c r="N31" s="15"/>
    </row>
    <row r="32" spans="1:14" ht="34.5" customHeight="1">
      <c r="A32" s="100" t="s">
        <v>138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ht="0.75" hidden="1" customHeight="1">
      <c r="A33" s="92" t="s">
        <v>67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</sheetData>
  <mergeCells count="48">
    <mergeCell ref="A33:M33"/>
    <mergeCell ref="B17:B19"/>
    <mergeCell ref="F29:K29"/>
    <mergeCell ref="F30:K30"/>
    <mergeCell ref="A31:D31"/>
    <mergeCell ref="F31:L31"/>
    <mergeCell ref="F22:K22"/>
    <mergeCell ref="F24:K24"/>
    <mergeCell ref="F25:K25"/>
    <mergeCell ref="F26:K26"/>
    <mergeCell ref="F27:K27"/>
    <mergeCell ref="F21:K21"/>
    <mergeCell ref="F17:K17"/>
    <mergeCell ref="F18:K18"/>
    <mergeCell ref="A32:M32"/>
    <mergeCell ref="B26:B30"/>
    <mergeCell ref="B5:B9"/>
    <mergeCell ref="F5:K5"/>
    <mergeCell ref="F6:K6"/>
    <mergeCell ref="F7:K7"/>
    <mergeCell ref="F8:K8"/>
    <mergeCell ref="F9:K9"/>
    <mergeCell ref="B22:B25"/>
    <mergeCell ref="B20:B21"/>
    <mergeCell ref="F20:K20"/>
    <mergeCell ref="F16:K16"/>
    <mergeCell ref="F15:K15"/>
    <mergeCell ref="F19:K19"/>
    <mergeCell ref="C11:C12"/>
    <mergeCell ref="F11:K11"/>
    <mergeCell ref="F12:K12"/>
    <mergeCell ref="F13:K13"/>
    <mergeCell ref="F28:K28"/>
    <mergeCell ref="A1:C1"/>
    <mergeCell ref="A2:M2"/>
    <mergeCell ref="A3:A4"/>
    <mergeCell ref="B3:B4"/>
    <mergeCell ref="C3:C4"/>
    <mergeCell ref="D3:D4"/>
    <mergeCell ref="E3:E4"/>
    <mergeCell ref="F3:K4"/>
    <mergeCell ref="L3:L4"/>
    <mergeCell ref="M3:M4"/>
    <mergeCell ref="B10:B13"/>
    <mergeCell ref="B14:B16"/>
    <mergeCell ref="F23:K23"/>
    <mergeCell ref="F14:K14"/>
    <mergeCell ref="F10:K10"/>
  </mergeCells>
  <phoneticPr fontId="14" type="noConversion"/>
  <pageMargins left="0.63" right="0.15748031496062992" top="0.42" bottom="0.35433070866141736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汇总版</vt:lpstr>
      <vt:lpstr>0729稿</vt:lpstr>
      <vt:lpstr>'0729稿'!Print_Titles</vt:lpstr>
      <vt:lpstr>汇总版!Print_Titles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2021-08-05T08:49:02Z</cp:lastPrinted>
  <dcterms:created xsi:type="dcterms:W3CDTF">2006-09-13T11:21:00Z</dcterms:created>
  <dcterms:modified xsi:type="dcterms:W3CDTF">2021-08-05T10:43:41Z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